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7640" tabRatio="797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Name'!$A$1:$C$159</definedName>
    <definedName name="Import2" localSheetId="5">'OMB Component Lookup'!$A$1:$C$222</definedName>
    <definedName name="Import2">'Fund Code by Number'!$A$1:$C$160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Page'!$A$1:$J$119</definedName>
    <definedName name="_xlnm.Print_Area" localSheetId="1">'Fiscal Note Form - Three Page'!$A$1:$J$102</definedName>
    <definedName name="_xlnm.Print_Area" localSheetId="0">'Fiscal Note Form - Two Page'!$A$1:$J$87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3"/>
  <c r="B32"/>
  <c r="B32" i="10"/>
  <c r="B33"/>
  <c r="B30" i="13"/>
  <c r="B29"/>
  <c r="B28"/>
  <c r="B30" i="10"/>
  <c r="B29"/>
  <c r="B28"/>
  <c r="B31" i="15"/>
  <c r="B32"/>
  <c r="B33"/>
  <c r="B42"/>
  <c r="B43"/>
  <c r="B43" i="13"/>
  <c r="B42"/>
  <c r="B31"/>
  <c r="B43" i="10"/>
  <c r="B42"/>
  <c r="B31"/>
  <c r="A102" i="13"/>
  <c r="A85"/>
  <c r="A85" i="10"/>
  <c r="H106" i="15"/>
  <c r="A102"/>
  <c r="H89"/>
  <c r="A85"/>
  <c r="A119" s="1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H89" i="13"/>
  <c r="H72"/>
  <c r="J44"/>
  <c r="I44"/>
  <c r="H44"/>
  <c r="G44"/>
  <c r="F44"/>
  <c r="E44"/>
  <c r="D44"/>
  <c r="J34"/>
  <c r="I34"/>
  <c r="H34"/>
  <c r="G34"/>
  <c r="F34"/>
  <c r="E34"/>
  <c r="D34"/>
  <c r="J25"/>
  <c r="I25"/>
  <c r="H25"/>
  <c r="G25"/>
  <c r="F25"/>
  <c r="E25"/>
  <c r="D25"/>
  <c r="E44" i="10"/>
  <c r="F44"/>
  <c r="G44"/>
  <c r="H44"/>
  <c r="I44"/>
  <c r="J44"/>
  <c r="D44"/>
  <c r="H72"/>
  <c r="J34"/>
  <c r="I34"/>
  <c r="H34"/>
  <c r="G34"/>
  <c r="F34"/>
  <c r="E34"/>
  <c r="D34"/>
  <c r="J25"/>
  <c r="I25"/>
  <c r="H25"/>
  <c r="G25"/>
  <c r="F25"/>
  <c r="E25"/>
  <c r="D25"/>
  <c r="J35" i="15" l="1"/>
  <c r="G35"/>
  <c r="F35"/>
  <c r="I35"/>
  <c r="E35"/>
  <c r="I35" i="13"/>
  <c r="H35"/>
  <c r="E35"/>
  <c r="D35"/>
  <c r="F35"/>
  <c r="J35"/>
  <c r="D35" i="15"/>
  <c r="H35"/>
  <c r="G35" i="13"/>
  <c r="G35" i="10"/>
  <c r="F35" s="1"/>
  <c r="E35" s="1"/>
  <c r="D35" s="1"/>
  <c r="I35"/>
  <c r="H35"/>
  <c r="J35"/>
</calcChain>
</file>

<file path=xl/sharedStrings.xml><?xml version="1.0" encoding="utf-8"?>
<sst xmlns="http://schemas.openxmlformats.org/spreadsheetml/2006/main" count="902" uniqueCount="403">
  <si>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</si>
  <si>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</si>
  <si>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</si>
  <si>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</si>
  <si>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</si>
  <si>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</si>
  <si>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</si>
  <si>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</si>
  <si>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</si>
  <si>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</si>
  <si>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</si>
  <si>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</si>
  <si>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</si>
  <si>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</si>
  <si>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</si>
  <si>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</si>
  <si>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</si>
  <si>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</si>
  <si>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</si>
  <si>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</si>
  <si>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</si>
  <si>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</si>
  <si>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</si>
  <si>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</si>
  <si>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</si>
  <si>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</si>
  <si>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</si>
  <si>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</si>
  <si>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</si>
  <si>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</si>
  <si>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</si>
  <si>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</si>
  <si>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</si>
  <si>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</si>
  <si>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</si>
  <si>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</si>
  <si>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</si>
  <si>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</si>
  <si>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Out-Year Cost Estimates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</si>
  <si>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</si>
  <si>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</si>
  <si>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</si>
  <si>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</si>
  <si>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</si>
  <si>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</si>
  <si>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</si>
  <si>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</si>
  <si>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</si>
  <si>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Adak Air (Fed)</t>
  </si>
  <si>
    <t>Adak Airport Operations</t>
  </si>
  <si>
    <t>Agric RLF (DGF)</t>
  </si>
  <si>
    <t>Agricultural Revolving Loan Fund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</si>
  <si>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</si>
  <si>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</si>
  <si>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</si>
  <si>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</si>
  <si>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</si>
  <si>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</si>
  <si>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</si>
  <si>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</si>
  <si>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</si>
  <si>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</si>
  <si>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</si>
  <si>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</si>
  <si>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</si>
  <si>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</si>
  <si>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</si>
  <si>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</si>
  <si>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</si>
  <si>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</si>
  <si>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</si>
  <si>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</si>
  <si>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</si>
  <si>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</si>
  <si>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</si>
  <si>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</si>
  <si>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</si>
  <si>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</si>
  <si>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</si>
  <si>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</si>
  <si>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</si>
  <si>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</si>
  <si>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</si>
  <si>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Sportfish (Other)</t>
  </si>
  <si>
    <t>Alaska Sport Fishing Enterprise Account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</si>
  <si>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</si>
  <si>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</si>
  <si>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</si>
  <si>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</si>
  <si>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</si>
  <si>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</si>
  <si>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</si>
  <si>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</si>
  <si>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</si>
  <si>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</si>
  <si>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</si>
  <si>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</si>
  <si>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</si>
  <si>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</si>
  <si>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</si>
  <si>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Berth Fees for the Ocean Ranger Program</t>
  </si>
  <si>
    <t>Boat Registration Fees</t>
  </si>
  <si>
    <t>Bldg Safe (DGF)</t>
  </si>
  <si>
    <t>Building Safety Account</t>
  </si>
  <si>
    <t>Bulk Fuel (DGF)</t>
  </si>
  <si>
    <t>Bulk Fuel Revolving Loan Fund</t>
  </si>
  <si>
    <t>CIP Rcpts (Other)</t>
  </si>
  <si>
    <t>Capital Improvement Project Receipts</t>
  </si>
  <si>
    <t>COP (Other)</t>
  </si>
  <si>
    <t>Certificates of Participation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</si>
  <si>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</si>
  <si>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</si>
  <si>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</si>
  <si>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</si>
  <si>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</si>
  <si>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</si>
  <si>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</si>
  <si>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</si>
  <si>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</si>
  <si>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</si>
  <si>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Commercial Passenger Vessel Environmental Compliance Fund</t>
  </si>
  <si>
    <t>Constitutional Budget Reserve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</si>
  <si>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</si>
  <si>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</si>
  <si>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</si>
  <si>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</si>
  <si>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</si>
  <si>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</si>
  <si>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</si>
  <si>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</si>
  <si>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Donat Comm (Fed)</t>
  </si>
  <si>
    <t>Donated Commodity/Handling Fee Account</t>
  </si>
  <si>
    <t>DWF Bond (Other)</t>
  </si>
  <si>
    <t>Drinking Water Fund Bond Receipts</t>
  </si>
  <si>
    <t>Elect Fund (Other)</t>
  </si>
  <si>
    <t>Election Fund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</si>
  <si>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</si>
  <si>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</si>
  <si>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</si>
  <si>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</si>
  <si>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</si>
  <si>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</si>
  <si>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</si>
  <si>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</si>
  <si>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 Unrstr (Fed)</t>
  </si>
  <si>
    <t>Federal Unrestricted Receipts</t>
  </si>
  <si>
    <t>F&amp;G CFP (DGF)</t>
  </si>
  <si>
    <t>Fish and Game Criminal Fines and Penalties</t>
  </si>
  <si>
    <t>Fish/Game (Other)</t>
  </si>
  <si>
    <t>Fish and Game Fund</t>
  </si>
  <si>
    <t>FishEn RLF (DGF)</t>
  </si>
  <si>
    <t>Fisheries Enhancement Revolving Loan Fund</t>
  </si>
  <si>
    <t>Fish Fund (DGF)</t>
  </si>
  <si>
    <t>Fishermen's Fund</t>
  </si>
  <si>
    <t>FICA Acct (Other)</t>
  </si>
  <si>
    <t>FICA Administration Fund Account</t>
  </si>
  <si>
    <t>GF/MH (UGF)</t>
  </si>
  <si>
    <t>General Fund / Mental Health</t>
  </si>
  <si>
    <t>General Fund Match</t>
  </si>
  <si>
    <t>GF/Prgm (DGF)</t>
  </si>
  <si>
    <t>General Fund/Program Receipts</t>
  </si>
  <si>
    <t>G/O Bonds (Other)</t>
  </si>
  <si>
    <t>General Obligation Bonds</t>
  </si>
  <si>
    <t>GF MisEarn (UGF)</t>
  </si>
  <si>
    <t>GF Miscellaneous Earnings</t>
  </si>
  <si>
    <t>Group Ben (Other)</t>
  </si>
  <si>
    <t>Group Health and Life Benefits Fund</t>
  </si>
  <si>
    <t>HwyCapital (Other)</t>
  </si>
  <si>
    <t>Highways Equipment Working Capital Fund</t>
  </si>
  <si>
    <t>Info Svc (Other)</t>
  </si>
  <si>
    <t>Information Services Fund</t>
  </si>
  <si>
    <t>IA/OIL HAZ (Other)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</si>
  <si>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</si>
  <si>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</si>
  <si>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</si>
  <si>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</si>
  <si>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</si>
  <si>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</si>
  <si>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Jud Retire (Other)</t>
  </si>
  <si>
    <t>Judicial Retirement System</t>
  </si>
  <si>
    <t>Master LOC (Other)</t>
  </si>
  <si>
    <t>Master Lease Line of Credit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</si>
  <si>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</si>
  <si>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</si>
  <si>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</si>
  <si>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</si>
  <si>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</si>
  <si>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</si>
  <si>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Nat Guard (Other)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</si>
  <si>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</si>
  <si>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</si>
  <si>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</si>
  <si>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</si>
  <si>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</si>
  <si>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</si>
  <si>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</si>
  <si>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</si>
  <si>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</si>
  <si>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</si>
  <si>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</si>
  <si>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PCE Endow (DGF)</t>
  </si>
  <si>
    <t>Power Proj (DGF)</t>
  </si>
  <si>
    <t>Power Project Fund</t>
  </si>
  <si>
    <t>PublicBldg (Other)</t>
  </si>
  <si>
    <t>Public Building Fund</t>
  </si>
  <si>
    <t>PERS Trust (Other)</t>
  </si>
  <si>
    <t>Public Employees Retirement Trust Fund</t>
  </si>
  <si>
    <t>Public School Trust Fund</t>
  </si>
  <si>
    <t>Rcpt Svcs (DGF)</t>
  </si>
  <si>
    <t>Receipt Supported Services</t>
  </si>
  <si>
    <t>RCA Rcpts (DGF)</t>
  </si>
  <si>
    <t>Regulatory Commission of Alaska Receipts</t>
  </si>
  <si>
    <t>Ren Energy (DGF)</t>
  </si>
  <si>
    <t>Renewable Energy Grant Fund</t>
  </si>
  <si>
    <t>Rev Bonds (Other)</t>
  </si>
  <si>
    <t>Revenue Bonds</t>
  </si>
  <si>
    <t>Rural Dev (DGF)</t>
  </si>
  <si>
    <t>Rural Development Initiative Fund</t>
  </si>
  <si>
    <t>School Fnd (DGF)</t>
  </si>
  <si>
    <t>School Fund</t>
  </si>
  <si>
    <t>Sec Injury (DGF)</t>
  </si>
  <si>
    <t>Second Injury Fund Reserve Account</t>
  </si>
  <si>
    <t>Shore Fish (DGF)</t>
  </si>
  <si>
    <t>Shore Fisheries Development Lease Program</t>
  </si>
  <si>
    <t>SBED RLF (DGF)</t>
  </si>
  <si>
    <t>Small Business Economic Development Revolving Loan Fund</t>
  </si>
  <si>
    <t>State Land (DGF)</t>
  </si>
  <si>
    <t>State Land Disposal Income Fund</t>
  </si>
  <si>
    <t>STEP (DGF)</t>
  </si>
  <si>
    <t>Stat Desig (Other)</t>
  </si>
  <si>
    <t>Statutory Designated Program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</si>
  <si>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</si>
  <si>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</si>
  <si>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</si>
  <si>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</si>
  <si>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</si>
  <si>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</si>
  <si>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</si>
  <si>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</si>
  <si>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</si>
  <si>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</si>
  <si>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 ED/CES (DGF)</t>
  </si>
  <si>
    <t>Tobacco Use Education and Cessation Fund</t>
  </si>
  <si>
    <t>Trng Bldg (DGF)</t>
  </si>
  <si>
    <t>Training and Building Fund</t>
  </si>
  <si>
    <t>UCR Rcpts (Other)</t>
  </si>
  <si>
    <t>Unified Carrier Registration Receipts</t>
  </si>
  <si>
    <t>UA I/A (Other)</t>
  </si>
  <si>
    <t>University of Alaska Intra-Agency Transfers</t>
  </si>
  <si>
    <t>Univ Rcpt (DGF)</t>
  </si>
  <si>
    <t>University of Alaska Restricted Receipts</t>
  </si>
  <si>
    <t>Gen Fund (UGF)</t>
  </si>
  <si>
    <t>Unrestricted General Fund Receipts</t>
  </si>
  <si>
    <t>VehRntlTax (DGF)</t>
  </si>
  <si>
    <t>Vehicle Rental Tax Receipts</t>
  </si>
  <si>
    <t>WhitTunnel (Other)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</si>
  <si>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</si>
  <si>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</si>
  <si>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</si>
  <si>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</si>
  <si>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</si>
  <si>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</si>
  <si>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</si>
  <si>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</si>
  <si>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</si>
  <si>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</si>
  <si>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</si>
  <si>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</si>
  <si>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</si>
  <si>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</si>
  <si>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</si>
  <si>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</si>
  <si>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Alaska Higher Education Investment Fund</t>
  </si>
  <si>
    <t>Micro RLF (DGF)</t>
  </si>
  <si>
    <t>FISCAL NOTE ANALYSIS</t>
  </si>
  <si>
    <t>Page 1 of 2</t>
  </si>
  <si>
    <t>Page 2 of 2</t>
  </si>
  <si>
    <t>In-State Natural Gas Pipeline Fund</t>
  </si>
  <si>
    <t>Agency</t>
  </si>
  <si>
    <t>Vessel Rep (DGF)</t>
  </si>
  <si>
    <t>GOB DSFUND (DGF)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</si>
  <si>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</si>
  <si>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</si>
  <si>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</si>
  <si>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</si>
  <si>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</si>
  <si>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</si>
  <si>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</si>
  <si>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</si>
  <si>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</si>
  <si>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</si>
  <si>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</si>
  <si>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</si>
  <si>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</si>
  <si>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</si>
  <si>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</si>
  <si>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</si>
  <si>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</si>
  <si>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</si>
  <si>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</si>
  <si>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</si>
  <si>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GF/LNG (UGF)</t>
  </si>
  <si>
    <t>Medicaid Monetary Recoveries</t>
  </si>
  <si>
    <t>MedRecover (DGF)</t>
  </si>
  <si>
    <t>ACHI Fund (DGF)</t>
  </si>
  <si>
    <t>Alaska Comprehensive Health Insurance Fund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</si>
  <si>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</si>
  <si>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</si>
  <si>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</si>
  <si>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</si>
  <si>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</si>
  <si>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</si>
  <si>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</si>
  <si>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</si>
  <si>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PF ERA (UGF)</t>
  </si>
  <si>
    <t>PFD Fund (Other)</t>
  </si>
  <si>
    <t>Real Est (DGF)</t>
  </si>
  <si>
    <t>Real Estate Recovery Fund</t>
  </si>
  <si>
    <t>AAC Fund (Other)</t>
  </si>
  <si>
    <t>Alaska Aerospace Corporation Fund</t>
  </si>
  <si>
    <t>VocRehab F (Other)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</si>
  <si>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</si>
  <si>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</si>
  <si>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</si>
  <si>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</si>
  <si>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</si>
  <si>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</si>
  <si>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</si>
  <si>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</si>
  <si>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</si>
  <si>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Voc Rehab Small Business Enterprise Revolving Fund (Federal)</t>
  </si>
  <si>
    <t>Why this fiscal note differs from previous version/comments (if initial version, please note as such)</t>
  </si>
  <si>
    <t>(Supplemental/Capital/New Fund- discuss reasons and fund source(s) in analysis section)</t>
  </si>
  <si>
    <t>STA Bonds (Other)</t>
  </si>
  <si>
    <t>Bonds subject to appropriation</t>
  </si>
  <si>
    <t>MET Fund (DGF)</t>
  </si>
  <si>
    <t>Marijuana Education and Treatment Fund</t>
  </si>
  <si>
    <t>PFD Raffle (Other)</t>
  </si>
  <si>
    <t>Dividend Raffle Fund</t>
  </si>
  <si>
    <t>Ed Endow (Other)</t>
  </si>
  <si>
    <t>Education Endowment Fund</t>
  </si>
  <si>
    <t>AMHS UGF (UGF)</t>
  </si>
  <si>
    <t>UGF Deposits to the AMHS Fund</t>
  </si>
  <si>
    <t>CIF UGF (UGF)</t>
  </si>
  <si>
    <t>UGF Deposits to the CIF</t>
  </si>
  <si>
    <t>FY2022</t>
  </si>
  <si>
    <t>FY2023</t>
  </si>
  <si>
    <t>FY2024</t>
  </si>
  <si>
    <t>FY2025</t>
  </si>
  <si>
    <t>Does the bill create or modify a fund or account?</t>
  </si>
  <si>
    <t>FY2026</t>
  </si>
  <si>
    <t>CBR Fund (UGF)</t>
  </si>
  <si>
    <t>GF/Match (UGF)</t>
  </si>
  <si>
    <t>EVOS Civil (Other)</t>
  </si>
  <si>
    <t>Exxon Valdez Oil Spill Trust--Civil</t>
  </si>
  <si>
    <t>Surplus Federal Property Revolving Fund</t>
  </si>
  <si>
    <t>National Guard &amp; Naval Militia Retirement System</t>
  </si>
  <si>
    <t>Employment Assistance and Training Program Account</t>
  </si>
  <si>
    <t>Interagency/Oil &amp; Hazardous Waste</t>
  </si>
  <si>
    <t>Pub School (Other)</t>
  </si>
  <si>
    <t>Permanent Fund Corporation Gross Receipts</t>
  </si>
  <si>
    <t>ASLC Rcpts (Other)</t>
  </si>
  <si>
    <t>Alaska Student Loan Corporation Receipts</t>
  </si>
  <si>
    <t>Vessel Com (Other)</t>
  </si>
  <si>
    <t>Power Cost Equalization Endowment Fund Earnings</t>
  </si>
  <si>
    <t>Rest Just (Other)</t>
  </si>
  <si>
    <t>Restorative Justice Account</t>
  </si>
  <si>
    <t>General Obligation Bond Debt Service Fund</t>
  </si>
  <si>
    <t>AK Cap Fnd (DGF)</t>
  </si>
  <si>
    <t>Ocn Ranger (Other)</t>
  </si>
  <si>
    <t>CVP Tax (Other)</t>
  </si>
  <si>
    <t>Commercial Vessel Passenger Excise Tax</t>
  </si>
  <si>
    <t>Whittier Tunnel Toll Receipts</t>
  </si>
  <si>
    <t>Boat Rcpts (DGF)</t>
  </si>
  <si>
    <t>REAA Fund (Other)</t>
  </si>
  <si>
    <t>REAA and Small Municipal School District School Fund</t>
  </si>
  <si>
    <t>High Ed (DGF)</t>
  </si>
  <si>
    <t>Alaska Microloan RLF</t>
  </si>
  <si>
    <t>General Fund / Liquified Natural Gas</t>
  </si>
  <si>
    <t>SBR Fund (UGF)</t>
  </si>
  <si>
    <t>Statutory Budget Reserve Fund</t>
  </si>
  <si>
    <t>AirPrt IA (Other)</t>
  </si>
  <si>
    <t>Rural Airport Lease I/A</t>
  </si>
  <si>
    <t>Motor Fuel (DGF)</t>
  </si>
  <si>
    <t>Motor Fuel Tax Receipts</t>
  </si>
  <si>
    <t>Shared Tax (DGF)</t>
  </si>
  <si>
    <t>Shared Taxes</t>
  </si>
  <si>
    <t>Non-UGF (Other)</t>
  </si>
  <si>
    <t>Non-UGF Revenue (Fiscal Notes)</t>
  </si>
  <si>
    <t>DGF Temp (DGF)</t>
  </si>
  <si>
    <t>DGF Temp Code</t>
  </si>
  <si>
    <t>COVID Fed (Fed)</t>
  </si>
  <si>
    <t>COVID-19 Federal</t>
  </si>
  <si>
    <t>COVID UGF</t>
  </si>
  <si>
    <t>Covid UGF</t>
  </si>
  <si>
    <t>2021  LEGISLATIVE  SESSION</t>
  </si>
  <si>
    <t>FY2022 Appropriation Requested</t>
  </si>
  <si>
    <t>Included in Governor's FY2022 Request</t>
  </si>
  <si>
    <t>FY2027</t>
  </si>
  <si>
    <t xml:space="preserve">Estimated SUPPLEMENTAL (FY2021) operating costs                   </t>
  </si>
  <si>
    <t xml:space="preserve">Estimated CAPITAL (FY2022) costs           </t>
  </si>
  <si>
    <t>2021 LEGISLATIVE  SESSION</t>
  </si>
  <si>
    <t>(Revised 1/13/2021 OMB/LFD)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</si>
</sst>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#,##0.0_);[Red]\(#,##0.0\)"/>
    <numFmt numFmtId="166" formatCode="m/d/yy\ h:mm\ AM/PM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2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26" fillId="0" borderId="0" xfId="3" applyFont="1"/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7" fillId="0" borderId="2" xfId="0" applyNumberFormat="1" applyFont="1" applyBorder="1" applyProtection="1"/>
    <xf numFmtId="0" fontId="7" fillId="3" borderId="0" xfId="0" applyFont="1" applyFill="1" applyProtection="1"/>
    <xf numFmtId="0" fontId="9" fillId="0" borderId="0" xfId="0" applyFont="1" applyAlignment="1" applyProtection="1">
      <alignment horizontal="left" vertical="top"/>
    </xf>
    <xf numFmtId="164" fontId="7" fillId="3" borderId="6" xfId="0" applyNumberFormat="1" applyFont="1" applyFill="1" applyBorder="1" applyProtection="1"/>
    <xf numFmtId="0" fontId="9" fillId="0" borderId="19" xfId="0" applyFont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14" fontId="16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1027" name="Text 40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103</xdr:row>
      <xdr:rowOff>0</xdr:rowOff>
    </xdr:from>
    <xdr:to>
      <xdr:col>9</xdr:col>
      <xdr:colOff>590550</xdr:colOff>
      <xdr:row>103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110</xdr:row>
      <xdr:rowOff>133350</xdr:rowOff>
    </xdr:from>
    <xdr:to>
      <xdr:col>9</xdr:col>
      <xdr:colOff>447674</xdr:colOff>
      <xdr:row>117</xdr:row>
      <xdr:rowOff>85724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L121"/>
  <sheetViews>
    <sheetView tabSelected="1" view="pageBreakPreview" zoomScaleNormal="100" zoomScaleSheetLayoutView="100" workbookViewId="0">
      <selection activeCell="F25" sqref="F25"/>
    </sheetView>
  </sheetViews>
  <sheetFormatPr defaultColWidth="9.7109375" defaultRowHeight="12.75"/>
  <cols>
    <col min="1" max="1" width="5.7109375" style="30" customWidth="1"/>
    <col min="2" max="2" width="9.855468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/>
    <row r="3" spans="1:12" s="36" customFormat="1" ht="13.9" customHeight="1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>
      <c r="A4" s="160" t="s">
        <v>395</v>
      </c>
      <c r="B4" s="160"/>
      <c r="C4" s="160"/>
      <c r="D4" s="160"/>
      <c r="E4" s="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45" customHeight="1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45" customHeight="1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45" customHeight="1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45" customHeight="1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56"/>
      <c r="B22" s="57"/>
      <c r="C22" s="58"/>
      <c r="D22" s="4"/>
      <c r="E22" s="4"/>
      <c r="F22" s="4"/>
      <c r="G22" s="4"/>
      <c r="H22" s="4"/>
      <c r="I22" s="4"/>
      <c r="J22" s="5"/>
    </row>
    <row r="23" spans="1:12" s="45" customFormat="1" ht="1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>
      <c r="A28" s="91">
        <v>1002</v>
      </c>
      <c r="B28" s="62" t="str">
        <f>VLOOKUP(A28,'Fund Code by Number'!$A$2:$C$160,2,FALSE)</f>
        <v>Fed Rcpts (Fed)</v>
      </c>
      <c r="C28" s="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91">
        <v>1003</v>
      </c>
      <c r="B29" s="62" t="str">
        <f>VLOOKUP(A29,'Fund Code by Number'!$A$2:$C$160,2,FALSE)</f>
        <v>GF/Match (UGF)</v>
      </c>
      <c r="C29" s="58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56">
        <v>1004</v>
      </c>
      <c r="B30" s="62" t="str">
        <f>VLOOKUP(A30,'Fund Code by Number'!$A$2:$C$160,2,FALSE)</f>
        <v>Gen Fund (UGF)</v>
      </c>
      <c r="C30" s="58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Number'!$A$2:$C$162,2,FALSE)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Number'!$A$2:$C$162,2,FALSE)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54" t="s">
        <v>16</v>
      </c>
      <c r="B37" s="48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56" t="s">
        <v>17</v>
      </c>
      <c r="B38" s="57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59" t="s">
        <v>18</v>
      </c>
      <c r="B39" s="60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>
      <c r="A40" s="47"/>
      <c r="B40" s="47"/>
      <c r="C40" s="146"/>
      <c r="D40" s="148"/>
      <c r="E40" s="7"/>
      <c r="F40" s="7"/>
      <c r="G40" s="7"/>
      <c r="H40" s="7"/>
      <c r="I40" s="7"/>
      <c r="J40" s="7"/>
      <c r="K40" s="8"/>
      <c r="L40" s="8"/>
    </row>
    <row r="41" spans="1:12" s="45" customFormat="1" ht="1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57"/>
      <c r="B45" s="57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78"/>
      <c r="D47" s="78"/>
      <c r="E47" s="78"/>
      <c r="F47" s="18"/>
      <c r="G47" s="47"/>
      <c r="H47" s="47"/>
      <c r="I47" s="47"/>
      <c r="J47" s="47"/>
    </row>
    <row r="48" spans="1:12" s="45" customFormat="1" ht="12" customHeight="1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47"/>
      <c r="D49" s="147"/>
      <c r="E49" s="147"/>
      <c r="F49" s="18"/>
      <c r="G49" s="47"/>
      <c r="H49" s="47"/>
      <c r="I49" s="47"/>
      <c r="J49" s="47"/>
    </row>
    <row r="50" spans="1:12" s="45" customFormat="1" ht="12" customHeight="1">
      <c r="A50" s="75" t="s">
        <v>349</v>
      </c>
      <c r="B50" s="153"/>
      <c r="C50" s="153"/>
      <c r="D50" s="153"/>
      <c r="F50" s="10"/>
      <c r="G50" s="76"/>
      <c r="H50" s="47"/>
      <c r="I50" s="47"/>
      <c r="J50" s="47"/>
    </row>
    <row r="51" spans="1:12" s="45" customFormat="1" ht="12" customHeight="1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7.5" customHeight="1">
      <c r="B52" s="79"/>
      <c r="C52" s="78"/>
      <c r="D52" s="78"/>
      <c r="E52" s="78"/>
      <c r="F52" s="18"/>
      <c r="G52" s="47"/>
      <c r="H52" s="47"/>
      <c r="I52" s="47"/>
      <c r="J52" s="47"/>
    </row>
    <row r="53" spans="1:12" s="45" customFormat="1" ht="12.75" customHeight="1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>
      <c r="A56" s="57"/>
      <c r="B56" s="57"/>
      <c r="C56" s="78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50"/>
      <c r="D62" s="1"/>
      <c r="E62" s="1"/>
      <c r="F62" s="1"/>
      <c r="G62" s="1"/>
      <c r="H62" s="14" t="s">
        <v>19</v>
      </c>
      <c r="I62" s="185"/>
      <c r="J62" s="185"/>
      <c r="K62" s="8"/>
      <c r="L62" s="8"/>
    </row>
    <row r="63" spans="1:12" s="45" customFormat="1" ht="12">
      <c r="A63" s="35" t="s">
        <v>20</v>
      </c>
      <c r="B63" s="35"/>
      <c r="C63" s="151"/>
      <c r="D63" s="15"/>
      <c r="E63" s="15"/>
      <c r="F63" s="15"/>
      <c r="G63" s="15"/>
      <c r="H63" s="38" t="s">
        <v>21</v>
      </c>
      <c r="I63" s="186"/>
      <c r="J63" s="18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59" t="s">
        <v>402</v>
      </c>
      <c r="B68" s="159"/>
      <c r="C68" s="159"/>
      <c r="D68" s="83"/>
      <c r="E68" s="83"/>
      <c r="F68" s="84"/>
      <c r="G68" s="83"/>
      <c r="H68" s="83"/>
      <c r="I68" s="164" t="s">
        <v>275</v>
      </c>
      <c r="J68" s="164"/>
    </row>
    <row r="70" spans="1:10" ht="14.25">
      <c r="D70" s="162" t="s">
        <v>274</v>
      </c>
      <c r="E70" s="163"/>
      <c r="F70" s="163"/>
      <c r="G70" s="163"/>
    </row>
    <row r="72" spans="1:10" ht="1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>
      <c r="A73" s="160" t="s">
        <v>401</v>
      </c>
      <c r="B73" s="160"/>
      <c r="C73" s="160"/>
      <c r="D73" s="160"/>
      <c r="E73" s="34"/>
      <c r="F73" s="86"/>
      <c r="G73" s="86"/>
      <c r="H73" s="88"/>
      <c r="I73" s="89"/>
    </row>
    <row r="74" spans="1:10" ht="15">
      <c r="A74" s="31"/>
      <c r="B74" s="31"/>
      <c r="C74" s="31"/>
      <c r="D74" s="31"/>
      <c r="E74" s="34"/>
      <c r="F74" s="86"/>
      <c r="G74" s="86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157" t="str">
        <f>A68</f>
        <v>(Revised 1/13/2021 OMB/LFD)</v>
      </c>
      <c r="B85" s="157"/>
      <c r="C85" s="157"/>
      <c r="D85" s="101"/>
      <c r="E85" s="101"/>
      <c r="F85" s="102"/>
      <c r="G85" s="101"/>
      <c r="H85" s="101"/>
      <c r="I85" s="158" t="s">
        <v>276</v>
      </c>
      <c r="J85" s="158"/>
    </row>
    <row r="86" spans="1:10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</sheetData>
  <mergeCells count="45">
    <mergeCell ref="A14:J14"/>
    <mergeCell ref="A27:C27"/>
    <mergeCell ref="A58:J58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5:J65"/>
    <mergeCell ref="A48:D48"/>
    <mergeCell ref="I62:J62"/>
    <mergeCell ref="I63:J63"/>
    <mergeCell ref="A57:J57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5:C85"/>
    <mergeCell ref="I85:J85"/>
    <mergeCell ref="A68:C68"/>
    <mergeCell ref="A73:D73"/>
    <mergeCell ref="A72:C72"/>
    <mergeCell ref="F72:G72"/>
    <mergeCell ref="D70:G70"/>
    <mergeCell ref="I68:J68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L138"/>
  <sheetViews>
    <sheetView view="pageBreakPreview" zoomScaleNormal="100" zoomScaleSheetLayoutView="100" workbookViewId="0">
      <selection activeCell="H38" sqref="H38"/>
    </sheetView>
  </sheetViews>
  <sheetFormatPr defaultColWidth="9.7109375" defaultRowHeight="12.75"/>
  <cols>
    <col min="1" max="1" width="5.7109375" style="135" customWidth="1"/>
    <col min="2" max="2" width="9.85546875" style="135" customWidth="1"/>
    <col min="3" max="3" width="13" style="135" customWidth="1"/>
    <col min="4" max="10" width="11.28515625" style="135" customWidth="1"/>
    <col min="11" max="16384" width="9.7109375" style="135"/>
  </cols>
  <sheetData>
    <row r="1" spans="1:12" s="29" customFormat="1" ht="19.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/>
    <row r="3" spans="1:12" s="36" customFormat="1" ht="13.9" customHeight="1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>
      <c r="A4" s="160" t="s">
        <v>395</v>
      </c>
      <c r="B4" s="160"/>
      <c r="C4" s="160"/>
      <c r="D4" s="160"/>
      <c r="E4" s="1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45" customHeight="1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45" customHeight="1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45" customHeight="1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45" customHeight="1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>
      <c r="A28" s="91">
        <v>1002</v>
      </c>
      <c r="B28" s="62" t="str">
        <f>VLOOKUP(A28,'Fund Code by Number'!$A$2:$C$160,2,FALSE)</f>
        <v>Fed Rcpts (Fed)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91">
        <v>1003</v>
      </c>
      <c r="B29" s="62" t="str">
        <f>VLOOKUP(A29,'Fund Code by Number'!$A$2:$C$160,2,FALSE)</f>
        <v>GF/Match (UGF)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91">
        <v>1004</v>
      </c>
      <c r="B30" s="62" t="str">
        <f>VLOOKUP(A30,'Fund Code by Number'!$A$2:$C$160,2,FALSE)</f>
        <v>Gen Fund (UGF)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Number'!$A$2:$C$162,2,FALSE)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Number'!$A$2:$C$162,2,FALSE)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38" t="s">
        <v>17</v>
      </c>
      <c r="B38" s="139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43" t="s">
        <v>18</v>
      </c>
      <c r="B39" s="144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>
      <c r="A40" s="47"/>
      <c r="B40" s="47"/>
      <c r="C40" s="47"/>
      <c r="D40" s="21"/>
      <c r="E40" s="21"/>
      <c r="F40" s="7"/>
      <c r="G40" s="21"/>
      <c r="H40" s="21"/>
      <c r="I40" s="21"/>
      <c r="J40" s="21"/>
      <c r="K40" s="8"/>
      <c r="L40" s="8"/>
    </row>
    <row r="41" spans="1:12" s="45" customFormat="1" ht="1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>
      <c r="A50" s="183" t="s">
        <v>349</v>
      </c>
      <c r="B50" s="184"/>
      <c r="C50" s="184"/>
      <c r="D50" s="184"/>
      <c r="F50" s="10"/>
      <c r="G50" s="76"/>
      <c r="H50" s="47"/>
      <c r="I50" s="47"/>
      <c r="J50" s="47"/>
    </row>
    <row r="51" spans="1:12" s="45" customFormat="1" ht="12" customHeight="1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50"/>
      <c r="D62" s="136"/>
      <c r="E62" s="136"/>
      <c r="F62" s="136"/>
      <c r="G62" s="136"/>
      <c r="H62" s="14" t="s">
        <v>19</v>
      </c>
      <c r="I62" s="185"/>
      <c r="J62" s="185"/>
      <c r="K62" s="8"/>
      <c r="L62" s="8"/>
    </row>
    <row r="63" spans="1:12" s="45" customFormat="1" ht="12">
      <c r="A63" s="35" t="s">
        <v>20</v>
      </c>
      <c r="B63" s="35"/>
      <c r="C63" s="151"/>
      <c r="D63" s="133"/>
      <c r="E63" s="133"/>
      <c r="F63" s="133"/>
      <c r="G63" s="133"/>
      <c r="H63" s="38" t="s">
        <v>21</v>
      </c>
      <c r="I63" s="186"/>
      <c r="J63" s="18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59" t="s">
        <v>402</v>
      </c>
      <c r="B68" s="159"/>
      <c r="C68" s="159"/>
      <c r="D68" s="83"/>
      <c r="E68" s="83"/>
      <c r="F68" s="84"/>
      <c r="G68" s="83"/>
      <c r="H68" s="83"/>
      <c r="I68" s="211" t="s">
        <v>309</v>
      </c>
      <c r="J68" s="164"/>
    </row>
    <row r="70" spans="1:10" ht="14.25">
      <c r="D70" s="162" t="s">
        <v>274</v>
      </c>
      <c r="E70" s="163"/>
      <c r="F70" s="163"/>
      <c r="G70" s="163"/>
    </row>
    <row r="72" spans="1:10" ht="1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>
      <c r="A73" s="160" t="s">
        <v>401</v>
      </c>
      <c r="B73" s="160"/>
      <c r="C73" s="160"/>
      <c r="D73" s="160"/>
      <c r="E73" s="34"/>
      <c r="F73" s="132"/>
      <c r="G73" s="132"/>
      <c r="H73" s="88"/>
      <c r="I73" s="89"/>
    </row>
    <row r="74" spans="1:10" ht="1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209" t="str">
        <f>+A68</f>
        <v>(Revised 1/13/2021 OMB/LFD)</v>
      </c>
      <c r="B85" s="157"/>
      <c r="C85" s="157"/>
      <c r="D85" s="101"/>
      <c r="E85" s="101"/>
      <c r="F85" s="102"/>
      <c r="G85" s="101"/>
      <c r="H85" s="101"/>
      <c r="I85" s="210" t="s">
        <v>307</v>
      </c>
      <c r="J85" s="158"/>
    </row>
    <row r="87" spans="1:10" ht="14.25">
      <c r="D87" s="162" t="s">
        <v>274</v>
      </c>
      <c r="E87" s="163"/>
      <c r="F87" s="163"/>
      <c r="G87" s="163"/>
    </row>
    <row r="89" spans="1:10" ht="15">
      <c r="A89" s="160" t="s">
        <v>1</v>
      </c>
      <c r="B89" s="160"/>
      <c r="C89" s="160"/>
      <c r="D89" s="33"/>
      <c r="E89" s="34"/>
      <c r="F89" s="161" t="s">
        <v>23</v>
      </c>
      <c r="G89" s="161"/>
      <c r="H89" s="39">
        <f>I3</f>
        <v>0</v>
      </c>
      <c r="I89" s="87"/>
    </row>
    <row r="90" spans="1:10" ht="15">
      <c r="A90" s="160" t="s">
        <v>401</v>
      </c>
      <c r="B90" s="160"/>
      <c r="C90" s="160"/>
      <c r="D90" s="160"/>
      <c r="E90" s="34"/>
      <c r="F90" s="132"/>
      <c r="G90" s="132"/>
      <c r="H90" s="88"/>
      <c r="I90" s="89"/>
    </row>
    <row r="91" spans="1:10" ht="1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209" t="str">
        <f>+A68</f>
        <v>(Revised 1/13/2021 OMB/LFD)</v>
      </c>
      <c r="B102" s="157"/>
      <c r="C102" s="157"/>
      <c r="D102" s="101"/>
      <c r="E102" s="101"/>
      <c r="F102" s="102"/>
      <c r="G102" s="101"/>
      <c r="H102" s="101"/>
      <c r="I102" s="210" t="s">
        <v>308</v>
      </c>
      <c r="J102" s="158"/>
    </row>
    <row r="103" spans="1:10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</sheetData>
  <mergeCells count="52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90:D90"/>
    <mergeCell ref="A102:C102"/>
    <mergeCell ref="I102:J102"/>
    <mergeCell ref="A73:D73"/>
    <mergeCell ref="A85:C85"/>
    <mergeCell ref="I85:J85"/>
    <mergeCell ref="D87:G87"/>
    <mergeCell ref="A89:C89"/>
    <mergeCell ref="F89:G89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8" max="9" man="1"/>
    <brk id="8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view="pageBreakPreview" topLeftCell="A8" zoomScaleNormal="100" zoomScaleSheetLayoutView="100" workbookViewId="0">
      <selection activeCell="G41" sqref="G41"/>
    </sheetView>
  </sheetViews>
  <sheetFormatPr defaultColWidth="9.7109375" defaultRowHeight="12.75"/>
  <cols>
    <col min="1" max="1" width="5.7109375" style="135" customWidth="1"/>
    <col min="2" max="2" width="9.85546875" style="135" customWidth="1"/>
    <col min="3" max="3" width="13" style="135" customWidth="1"/>
    <col min="4" max="10" width="11.28515625" style="135" customWidth="1"/>
    <col min="11" max="16384" width="9.7109375" style="135"/>
  </cols>
  <sheetData>
    <row r="1" spans="1:12" s="29" customFormat="1" ht="19.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/>
    <row r="3" spans="1:12" s="36" customFormat="1" ht="13.9" customHeight="1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>
      <c r="A4" s="160" t="s">
        <v>395</v>
      </c>
      <c r="B4" s="160"/>
      <c r="C4" s="160"/>
      <c r="D4" s="160"/>
      <c r="E4" s="131"/>
      <c r="F4" s="34"/>
      <c r="G4" s="37" t="s">
        <v>24</v>
      </c>
      <c r="H4" s="38"/>
      <c r="I4" s="19"/>
      <c r="J4" s="19"/>
    </row>
    <row r="5" spans="1:12" s="41" customFormat="1" ht="12.6" customHeight="1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45" customHeight="1">
      <c r="A6" s="42"/>
      <c r="B6" s="42"/>
      <c r="C6" s="42"/>
      <c r="D6" s="42"/>
      <c r="E6" s="42"/>
      <c r="F6" s="42"/>
      <c r="I6" s="42"/>
      <c r="J6" s="42"/>
    </row>
    <row r="7" spans="1:12" s="45" customFormat="1" ht="11.45" customHeight="1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45" customHeight="1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45" customHeight="1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45" customHeight="1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45" customHeight="1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ht="14.25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>
      <c r="A28" s="91">
        <v>1002</v>
      </c>
      <c r="B28" s="141" t="s">
        <v>39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>
      <c r="A29" s="91">
        <v>1003</v>
      </c>
      <c r="B29" s="138" t="s">
        <v>40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>
      <c r="A30" s="156">
        <v>1004</v>
      </c>
      <c r="B30" s="138" t="s">
        <v>41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>
      <c r="A32" s="91">
        <v>1007</v>
      </c>
      <c r="B32" s="62" t="str">
        <f>VLOOKUP(A32,'Fund Code by Number'!$A$2:$C$160,2,FALSE)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>
      <c r="A33" s="92">
        <v>1037</v>
      </c>
      <c r="B33" s="62" t="str">
        <f>VLOOKUP(A33,'Fund Code by Number'!$A$2:$C$160,2,FALSE)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>
      <c r="A38" s="138" t="s">
        <v>17</v>
      </c>
      <c r="B38" s="139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>
      <c r="A39" s="143" t="s">
        <v>18</v>
      </c>
      <c r="B39" s="144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>
      <c r="A40" s="47"/>
      <c r="B40" s="47"/>
      <c r="C40" s="47"/>
      <c r="D40" s="145"/>
      <c r="E40" s="145"/>
      <c r="F40" s="145"/>
      <c r="G40" s="145"/>
      <c r="H40" s="145"/>
      <c r="I40" s="145"/>
      <c r="J40" s="145"/>
      <c r="K40" s="8"/>
      <c r="L40" s="8"/>
    </row>
    <row r="41" spans="1:12" s="45" customFormat="1" ht="1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>
      <c r="A50" s="183" t="s">
        <v>349</v>
      </c>
      <c r="B50" s="184"/>
      <c r="C50" s="184"/>
      <c r="D50" s="184"/>
      <c r="F50" s="10"/>
      <c r="G50" s="76"/>
      <c r="H50" s="47"/>
      <c r="I50" s="47"/>
      <c r="J50" s="47"/>
    </row>
    <row r="51" spans="1:12" s="45" customFormat="1" ht="12" customHeight="1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>
      <c r="A62" s="35" t="s">
        <v>31</v>
      </c>
      <c r="B62" s="35"/>
      <c r="C62" s="150"/>
      <c r="D62" s="136"/>
      <c r="E62" s="136"/>
      <c r="F62" s="136"/>
      <c r="G62" s="136"/>
      <c r="H62" s="14" t="s">
        <v>19</v>
      </c>
      <c r="I62" s="185"/>
      <c r="J62" s="185"/>
      <c r="K62" s="8"/>
      <c r="L62" s="8"/>
    </row>
    <row r="63" spans="1:12" s="45" customFormat="1" ht="12">
      <c r="A63" s="35" t="s">
        <v>20</v>
      </c>
      <c r="B63" s="35"/>
      <c r="C63" s="151"/>
      <c r="D63" s="133"/>
      <c r="E63" s="133"/>
      <c r="F63" s="133"/>
      <c r="G63" s="133"/>
      <c r="H63" s="38" t="s">
        <v>21</v>
      </c>
      <c r="I63" s="186"/>
      <c r="J63" s="186"/>
    </row>
    <row r="64" spans="1:12" s="45" customFormat="1" ht="3.75" customHeight="1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>
      <c r="A68" s="159" t="s">
        <v>402</v>
      </c>
      <c r="B68" s="159"/>
      <c r="C68" s="159"/>
      <c r="D68" s="83"/>
      <c r="E68" s="83"/>
      <c r="F68" s="84"/>
      <c r="G68" s="83"/>
      <c r="H68" s="83"/>
      <c r="I68" s="211" t="s">
        <v>313</v>
      </c>
      <c r="J68" s="164"/>
    </row>
    <row r="70" spans="1:10" ht="14.25">
      <c r="D70" s="162" t="s">
        <v>274</v>
      </c>
      <c r="E70" s="163"/>
      <c r="F70" s="163"/>
      <c r="G70" s="163"/>
    </row>
    <row r="72" spans="1:10" ht="1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>
      <c r="A73" s="160" t="s">
        <v>401</v>
      </c>
      <c r="B73" s="160"/>
      <c r="C73" s="160"/>
      <c r="D73" s="160"/>
      <c r="E73" s="34"/>
      <c r="F73" s="132"/>
      <c r="G73" s="132"/>
      <c r="H73" s="88"/>
      <c r="I73" s="89"/>
    </row>
    <row r="74" spans="1:10" ht="1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>
      <c r="A85" s="157" t="str">
        <f>A68</f>
        <v>(Revised 1/13/2021 OMB/LFD)</v>
      </c>
      <c r="B85" s="157"/>
      <c r="C85" s="157"/>
      <c r="D85" s="101"/>
      <c r="E85" s="101"/>
      <c r="F85" s="102"/>
      <c r="G85" s="101"/>
      <c r="H85" s="101"/>
      <c r="I85" s="210" t="s">
        <v>312</v>
      </c>
      <c r="J85" s="158"/>
    </row>
    <row r="87" spans="1:10" ht="14.25">
      <c r="D87" s="162" t="s">
        <v>274</v>
      </c>
      <c r="E87" s="163"/>
      <c r="F87" s="163"/>
      <c r="G87" s="163"/>
    </row>
    <row r="89" spans="1:10" ht="15">
      <c r="A89" s="160" t="s">
        <v>1</v>
      </c>
      <c r="B89" s="160"/>
      <c r="C89" s="160"/>
      <c r="D89" s="33"/>
      <c r="E89" s="34"/>
      <c r="F89" s="161" t="s">
        <v>23</v>
      </c>
      <c r="G89" s="161"/>
      <c r="H89" s="39">
        <f>I3</f>
        <v>0</v>
      </c>
      <c r="I89" s="87"/>
    </row>
    <row r="90" spans="1:10" ht="15">
      <c r="A90" s="160" t="s">
        <v>401</v>
      </c>
      <c r="B90" s="160"/>
      <c r="C90" s="160"/>
      <c r="D90" s="160"/>
      <c r="E90" s="34"/>
      <c r="F90" s="132"/>
      <c r="G90" s="132"/>
      <c r="H90" s="88"/>
      <c r="I90" s="89"/>
    </row>
    <row r="91" spans="1:10" ht="1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>
      <c r="A102" s="157" t="str">
        <f>A68</f>
        <v>(Revised 1/13/2021 OMB/LFD)</v>
      </c>
      <c r="B102" s="157"/>
      <c r="C102" s="157"/>
      <c r="D102" s="101"/>
      <c r="E102" s="101"/>
      <c r="F102" s="102"/>
      <c r="G102" s="101"/>
      <c r="H102" s="101"/>
      <c r="I102" s="210" t="s">
        <v>310</v>
      </c>
      <c r="J102" s="158"/>
    </row>
    <row r="104" spans="1:10" ht="14.25">
      <c r="D104" s="162" t="s">
        <v>274</v>
      </c>
      <c r="E104" s="163"/>
      <c r="F104" s="163"/>
      <c r="G104" s="163"/>
    </row>
    <row r="106" spans="1:10" ht="15">
      <c r="A106" s="160" t="s">
        <v>1</v>
      </c>
      <c r="B106" s="160"/>
      <c r="C106" s="160"/>
      <c r="D106" s="33"/>
      <c r="E106" s="34"/>
      <c r="F106" s="161" t="s">
        <v>23</v>
      </c>
      <c r="G106" s="161"/>
      <c r="H106" s="39">
        <f>I3</f>
        <v>0</v>
      </c>
      <c r="I106" s="87"/>
    </row>
    <row r="107" spans="1:10" ht="15">
      <c r="A107" s="160" t="s">
        <v>401</v>
      </c>
      <c r="B107" s="160"/>
      <c r="C107" s="160"/>
      <c r="D107" s="160"/>
      <c r="E107" s="34"/>
      <c r="F107" s="132"/>
      <c r="G107" s="132"/>
      <c r="H107" s="88"/>
      <c r="I107" s="89"/>
    </row>
    <row r="108" spans="1:10" ht="15">
      <c r="A108" s="131"/>
      <c r="B108" s="131"/>
      <c r="C108" s="131"/>
      <c r="D108" s="131"/>
      <c r="E108" s="34"/>
      <c r="F108" s="132"/>
      <c r="G108" s="132"/>
      <c r="H108" s="88"/>
      <c r="I108" s="89"/>
    </row>
    <row r="109" spans="1:10" ht="6" customHeight="1">
      <c r="A109" s="94"/>
      <c r="B109" s="94"/>
      <c r="C109" s="94"/>
      <c r="D109" s="94"/>
      <c r="E109" s="95"/>
      <c r="F109" s="96"/>
      <c r="G109" s="96"/>
      <c r="H109" s="17"/>
      <c r="I109" s="97"/>
      <c r="J109" s="98"/>
    </row>
    <row r="110" spans="1:10" ht="15">
      <c r="A110" s="99" t="s">
        <v>30</v>
      </c>
      <c r="B110" s="99"/>
      <c r="C110" s="98"/>
      <c r="D110" s="98"/>
      <c r="E110" s="95"/>
      <c r="F110" s="95"/>
      <c r="G110" s="95"/>
      <c r="H110" s="100"/>
      <c r="I110" s="100"/>
      <c r="J110" s="98"/>
    </row>
    <row r="111" spans="1:10" ht="288" customHeight="1">
      <c r="A111" s="94"/>
      <c r="B111" s="94"/>
      <c r="C111" s="94"/>
      <c r="D111" s="94"/>
      <c r="E111" s="95"/>
      <c r="F111" s="95"/>
      <c r="G111" s="95"/>
      <c r="H111" s="100"/>
      <c r="I111" s="100"/>
      <c r="J111" s="98"/>
    </row>
    <row r="112" spans="1:10" ht="309" customHeight="1">
      <c r="A112" s="94"/>
      <c r="B112" s="94"/>
      <c r="C112" s="94"/>
      <c r="D112" s="94"/>
      <c r="E112" s="95"/>
      <c r="F112" s="95"/>
      <c r="G112" s="95"/>
      <c r="H112" s="100"/>
      <c r="I112" s="100"/>
      <c r="J112" s="98"/>
    </row>
    <row r="113" spans="1:10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ht="18" customHeight="1">
      <c r="A119" s="157" t="str">
        <f>A85</f>
        <v>(Revised 1/13/2021 OMB/LFD)</v>
      </c>
      <c r="B119" s="157"/>
      <c r="C119" s="157"/>
      <c r="D119" s="101"/>
      <c r="E119" s="101"/>
      <c r="F119" s="102"/>
      <c r="G119" s="101"/>
      <c r="H119" s="101"/>
      <c r="I119" s="210" t="s">
        <v>311</v>
      </c>
      <c r="J119" s="158"/>
    </row>
    <row r="120" spans="1:10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</sheetData>
  <mergeCells count="58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73:D73"/>
    <mergeCell ref="A85:C85"/>
    <mergeCell ref="I85:J85"/>
    <mergeCell ref="D87:G87"/>
    <mergeCell ref="A89:C89"/>
    <mergeCell ref="F89:G89"/>
    <mergeCell ref="A107:D107"/>
    <mergeCell ref="A119:C119"/>
    <mergeCell ref="I119:J119"/>
    <mergeCell ref="A90:D90"/>
    <mergeCell ref="A102:C102"/>
    <mergeCell ref="I102:J102"/>
    <mergeCell ref="D104:G104"/>
    <mergeCell ref="A106:C106"/>
    <mergeCell ref="F106:G106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8" max="9" man="1"/>
    <brk id="85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2"/>
  <sheetViews>
    <sheetView topLeftCell="A93" workbookViewId="0">
      <selection activeCell="C168" sqref="C168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24" t="s">
        <v>45</v>
      </c>
      <c r="B1" s="25" t="s">
        <v>46</v>
      </c>
      <c r="C1" s="25" t="s">
        <v>47</v>
      </c>
    </row>
    <row r="2" spans="1:3">
      <c r="A2" s="154">
        <v>1001</v>
      </c>
      <c r="B2" s="155" t="s">
        <v>351</v>
      </c>
      <c r="C2" s="155" t="s">
        <v>121</v>
      </c>
    </row>
    <row r="3" spans="1:3">
      <c r="A3" s="154">
        <v>1002</v>
      </c>
      <c r="B3" s="155" t="s">
        <v>140</v>
      </c>
      <c r="C3" s="155" t="s">
        <v>39</v>
      </c>
    </row>
    <row r="4" spans="1:3">
      <c r="A4" s="154">
        <v>1003</v>
      </c>
      <c r="B4" s="155" t="s">
        <v>352</v>
      </c>
      <c r="C4" s="155" t="s">
        <v>158</v>
      </c>
    </row>
    <row r="5" spans="1:3">
      <c r="A5" s="154">
        <v>1004</v>
      </c>
      <c r="B5" s="155" t="s">
        <v>251</v>
      </c>
      <c r="C5" s="155" t="s">
        <v>252</v>
      </c>
    </row>
    <row r="6" spans="1:3">
      <c r="A6" s="154">
        <v>1005</v>
      </c>
      <c r="B6" s="155" t="s">
        <v>159</v>
      </c>
      <c r="C6" s="155" t="s">
        <v>160</v>
      </c>
    </row>
    <row r="7" spans="1:3">
      <c r="A7" s="154">
        <v>1007</v>
      </c>
      <c r="B7" s="155" t="s">
        <v>172</v>
      </c>
      <c r="C7" s="155" t="s">
        <v>173</v>
      </c>
    </row>
    <row r="8" spans="1:3">
      <c r="A8" s="154">
        <v>1008</v>
      </c>
      <c r="B8" s="155" t="s">
        <v>161</v>
      </c>
      <c r="C8" s="155" t="s">
        <v>162</v>
      </c>
    </row>
    <row r="9" spans="1:3">
      <c r="A9" s="154">
        <v>1009</v>
      </c>
      <c r="B9" s="155" t="s">
        <v>214</v>
      </c>
      <c r="C9" s="155" t="s">
        <v>215</v>
      </c>
    </row>
    <row r="10" spans="1:3">
      <c r="A10" s="154">
        <v>1013</v>
      </c>
      <c r="B10" s="155" t="s">
        <v>91</v>
      </c>
      <c r="C10" s="155" t="s">
        <v>92</v>
      </c>
    </row>
    <row r="11" spans="1:3">
      <c r="A11" s="154">
        <v>1014</v>
      </c>
      <c r="B11" s="155" t="s">
        <v>130</v>
      </c>
      <c r="C11" s="155" t="s">
        <v>131</v>
      </c>
    </row>
    <row r="12" spans="1:3">
      <c r="A12" s="154">
        <v>1016</v>
      </c>
      <c r="B12" s="155" t="s">
        <v>128</v>
      </c>
      <c r="C12" s="155" t="s">
        <v>129</v>
      </c>
    </row>
    <row r="13" spans="1:3">
      <c r="A13" s="154">
        <v>1017</v>
      </c>
      <c r="B13" s="155" t="s">
        <v>165</v>
      </c>
      <c r="C13" s="155" t="s">
        <v>166</v>
      </c>
    </row>
    <row r="14" spans="1:3">
      <c r="A14" s="154">
        <v>1018</v>
      </c>
      <c r="B14" s="155" t="s">
        <v>353</v>
      </c>
      <c r="C14" s="155" t="s">
        <v>354</v>
      </c>
    </row>
    <row r="15" spans="1:3">
      <c r="A15" s="154">
        <v>1021</v>
      </c>
      <c r="B15" s="155" t="s">
        <v>50</v>
      </c>
      <c r="C15" s="155" t="s">
        <v>51</v>
      </c>
    </row>
    <row r="16" spans="1:3">
      <c r="A16" s="154">
        <v>1023</v>
      </c>
      <c r="B16" s="155" t="s">
        <v>154</v>
      </c>
      <c r="C16" s="155" t="s">
        <v>155</v>
      </c>
    </row>
    <row r="17" spans="1:3">
      <c r="A17" s="154">
        <v>1024</v>
      </c>
      <c r="B17" s="155" t="s">
        <v>148</v>
      </c>
      <c r="C17" s="155" t="s">
        <v>149</v>
      </c>
    </row>
    <row r="18" spans="1:3">
      <c r="A18" s="154">
        <v>1026</v>
      </c>
      <c r="B18" s="155" t="s">
        <v>167</v>
      </c>
      <c r="C18" s="155" t="s">
        <v>168</v>
      </c>
    </row>
    <row r="19" spans="1:3">
      <c r="A19" s="154">
        <v>1027</v>
      </c>
      <c r="B19" s="155" t="s">
        <v>176</v>
      </c>
      <c r="C19" s="155" t="s">
        <v>177</v>
      </c>
    </row>
    <row r="20" spans="1:3">
      <c r="A20" s="154">
        <v>1029</v>
      </c>
      <c r="B20" s="155" t="s">
        <v>205</v>
      </c>
      <c r="C20" s="155" t="s">
        <v>206</v>
      </c>
    </row>
    <row r="21" spans="1:3">
      <c r="A21" s="154">
        <v>1030</v>
      </c>
      <c r="B21" s="155" t="s">
        <v>218</v>
      </c>
      <c r="C21" s="155" t="s">
        <v>219</v>
      </c>
    </row>
    <row r="22" spans="1:3">
      <c r="A22" s="154">
        <v>1031</v>
      </c>
      <c r="B22" s="155" t="s">
        <v>220</v>
      </c>
      <c r="C22" s="155" t="s">
        <v>221</v>
      </c>
    </row>
    <row r="23" spans="1:3">
      <c r="A23" s="154">
        <v>1032</v>
      </c>
      <c r="B23" s="155" t="s">
        <v>152</v>
      </c>
      <c r="C23" s="155" t="s">
        <v>153</v>
      </c>
    </row>
    <row r="24" spans="1:3">
      <c r="A24" s="154">
        <v>1033</v>
      </c>
      <c r="B24" s="155" t="s">
        <v>143</v>
      </c>
      <c r="C24" s="155" t="s">
        <v>355</v>
      </c>
    </row>
    <row r="25" spans="1:3">
      <c r="A25" s="154">
        <v>1034</v>
      </c>
      <c r="B25" s="155" t="s">
        <v>233</v>
      </c>
      <c r="C25" s="155" t="s">
        <v>234</v>
      </c>
    </row>
    <row r="26" spans="1:3">
      <c r="A26" s="154">
        <v>1036</v>
      </c>
      <c r="B26" s="155" t="s">
        <v>118</v>
      </c>
      <c r="C26" s="155" t="s">
        <v>119</v>
      </c>
    </row>
    <row r="27" spans="1:3">
      <c r="A27" s="154">
        <v>1037</v>
      </c>
      <c r="B27" s="155" t="s">
        <v>156</v>
      </c>
      <c r="C27" s="155" t="s">
        <v>157</v>
      </c>
    </row>
    <row r="28" spans="1:3">
      <c r="A28" s="154">
        <v>1040</v>
      </c>
      <c r="B28" s="155" t="s">
        <v>316</v>
      </c>
      <c r="C28" s="155" t="s">
        <v>317</v>
      </c>
    </row>
    <row r="29" spans="1:3">
      <c r="A29" s="154">
        <v>1041</v>
      </c>
      <c r="B29" s="155" t="s">
        <v>314</v>
      </c>
      <c r="C29" s="155" t="s">
        <v>198</v>
      </c>
    </row>
    <row r="30" spans="1:3">
      <c r="A30" s="154">
        <v>1042</v>
      </c>
      <c r="B30" s="155" t="s">
        <v>178</v>
      </c>
      <c r="C30" s="155" t="s">
        <v>179</v>
      </c>
    </row>
    <row r="31" spans="1:3">
      <c r="A31" s="154">
        <v>1043</v>
      </c>
      <c r="B31" s="155" t="s">
        <v>136</v>
      </c>
      <c r="C31" s="155" t="s">
        <v>137</v>
      </c>
    </row>
    <row r="32" spans="1:3">
      <c r="A32" s="154">
        <v>1044</v>
      </c>
      <c r="B32" s="155" t="s">
        <v>57</v>
      </c>
      <c r="C32" s="155" t="s">
        <v>58</v>
      </c>
    </row>
    <row r="33" spans="1:3">
      <c r="A33" s="154">
        <v>1045</v>
      </c>
      <c r="B33" s="155" t="s">
        <v>188</v>
      </c>
      <c r="C33" s="155" t="s">
        <v>356</v>
      </c>
    </row>
    <row r="34" spans="1:3">
      <c r="A34" s="154">
        <v>1048</v>
      </c>
      <c r="B34" s="155" t="s">
        <v>249</v>
      </c>
      <c r="C34" s="155" t="s">
        <v>250</v>
      </c>
    </row>
    <row r="35" spans="1:3">
      <c r="A35" s="154">
        <v>1049</v>
      </c>
      <c r="B35" s="155" t="s">
        <v>243</v>
      </c>
      <c r="C35" s="155" t="s">
        <v>244</v>
      </c>
    </row>
    <row r="36" spans="1:3">
      <c r="A36" s="154">
        <v>1050</v>
      </c>
      <c r="B36" s="155" t="s">
        <v>315</v>
      </c>
      <c r="C36" s="155" t="s">
        <v>197</v>
      </c>
    </row>
    <row r="37" spans="1:3">
      <c r="A37" s="154">
        <v>1052</v>
      </c>
      <c r="B37" s="155" t="s">
        <v>193</v>
      </c>
      <c r="C37" s="155" t="s">
        <v>194</v>
      </c>
    </row>
    <row r="38" spans="1:3">
      <c r="A38" s="154">
        <v>1054</v>
      </c>
      <c r="B38" s="155" t="s">
        <v>228</v>
      </c>
      <c r="C38" s="155" t="s">
        <v>357</v>
      </c>
    </row>
    <row r="39" spans="1:3">
      <c r="A39" s="154">
        <v>1055</v>
      </c>
      <c r="B39" s="155" t="s">
        <v>171</v>
      </c>
      <c r="C39" s="155" t="s">
        <v>358</v>
      </c>
    </row>
    <row r="40" spans="1:3">
      <c r="A40" s="154">
        <v>1061</v>
      </c>
      <c r="B40" s="155" t="s">
        <v>106</v>
      </c>
      <c r="C40" s="155" t="s">
        <v>107</v>
      </c>
    </row>
    <row r="41" spans="1:3">
      <c r="A41" s="154">
        <v>1062</v>
      </c>
      <c r="B41" s="155" t="s">
        <v>201</v>
      </c>
      <c r="C41" s="155" t="s">
        <v>202</v>
      </c>
    </row>
    <row r="42" spans="1:3">
      <c r="A42" s="154">
        <v>1063</v>
      </c>
      <c r="B42" s="155" t="s">
        <v>189</v>
      </c>
      <c r="C42" s="155" t="s">
        <v>190</v>
      </c>
    </row>
    <row r="43" spans="1:3">
      <c r="A43" s="154">
        <v>1066</v>
      </c>
      <c r="B43" s="155" t="s">
        <v>359</v>
      </c>
      <c r="C43" s="155" t="s">
        <v>207</v>
      </c>
    </row>
    <row r="44" spans="1:3">
      <c r="A44" s="154">
        <v>1070</v>
      </c>
      <c r="B44" s="155" t="s">
        <v>150</v>
      </c>
      <c r="C44" s="155" t="s">
        <v>151</v>
      </c>
    </row>
    <row r="45" spans="1:3">
      <c r="A45" s="154">
        <v>1074</v>
      </c>
      <c r="B45" s="155" t="s">
        <v>104</v>
      </c>
      <c r="C45" s="155" t="s">
        <v>105</v>
      </c>
    </row>
    <row r="46" spans="1:3">
      <c r="A46" s="154">
        <v>1075</v>
      </c>
      <c r="B46" s="155" t="s">
        <v>55</v>
      </c>
      <c r="C46" s="155" t="s">
        <v>56</v>
      </c>
    </row>
    <row r="47" spans="1:3">
      <c r="A47" s="154">
        <v>1076</v>
      </c>
      <c r="B47" s="155" t="s">
        <v>77</v>
      </c>
      <c r="C47" s="155" t="s">
        <v>78</v>
      </c>
    </row>
    <row r="48" spans="1:3">
      <c r="A48" s="154">
        <v>1081</v>
      </c>
      <c r="B48" s="155" t="s">
        <v>169</v>
      </c>
      <c r="C48" s="155" t="s">
        <v>170</v>
      </c>
    </row>
    <row r="49" spans="1:3">
      <c r="A49" s="154">
        <v>1082</v>
      </c>
      <c r="B49" s="155" t="s">
        <v>279</v>
      </c>
      <c r="C49" s="155" t="s">
        <v>93</v>
      </c>
    </row>
    <row r="50" spans="1:3">
      <c r="A50" s="154">
        <v>1092</v>
      </c>
      <c r="B50" s="155" t="s">
        <v>184</v>
      </c>
      <c r="C50" s="155" t="s">
        <v>185</v>
      </c>
    </row>
    <row r="51" spans="1:3">
      <c r="A51" s="154">
        <v>1093</v>
      </c>
      <c r="B51" s="155" t="s">
        <v>112</v>
      </c>
      <c r="C51" s="155" t="s">
        <v>113</v>
      </c>
    </row>
    <row r="52" spans="1:3">
      <c r="A52" s="154">
        <v>1094</v>
      </c>
      <c r="B52" s="155" t="s">
        <v>182</v>
      </c>
      <c r="C52" s="155" t="s">
        <v>183</v>
      </c>
    </row>
    <row r="53" spans="1:3">
      <c r="A53" s="154">
        <v>1100</v>
      </c>
      <c r="B53" s="155" t="s">
        <v>59</v>
      </c>
      <c r="C53" s="155" t="s">
        <v>60</v>
      </c>
    </row>
    <row r="54" spans="1:3">
      <c r="A54" s="154">
        <v>1101</v>
      </c>
      <c r="B54" s="155" t="s">
        <v>318</v>
      </c>
      <c r="C54" s="155" t="s">
        <v>319</v>
      </c>
    </row>
    <row r="55" spans="1:3">
      <c r="A55" s="154">
        <v>1102</v>
      </c>
      <c r="B55" s="155" t="s">
        <v>73</v>
      </c>
      <c r="C55" s="155" t="s">
        <v>74</v>
      </c>
    </row>
    <row r="56" spans="1:3">
      <c r="A56" s="154">
        <v>1103</v>
      </c>
      <c r="B56" s="155" t="s">
        <v>69</v>
      </c>
      <c r="C56" s="155" t="s">
        <v>70</v>
      </c>
    </row>
    <row r="57" spans="1:3">
      <c r="A57" s="154">
        <v>1104</v>
      </c>
      <c r="B57" s="155" t="s">
        <v>79</v>
      </c>
      <c r="C57" s="155" t="s">
        <v>80</v>
      </c>
    </row>
    <row r="58" spans="1:3">
      <c r="A58" s="154">
        <v>1105</v>
      </c>
      <c r="B58" s="155" t="s">
        <v>199</v>
      </c>
      <c r="C58" s="155" t="s">
        <v>360</v>
      </c>
    </row>
    <row r="59" spans="1:3">
      <c r="A59" s="154">
        <v>1106</v>
      </c>
      <c r="B59" s="155" t="s">
        <v>361</v>
      </c>
      <c r="C59" s="155" t="s">
        <v>362</v>
      </c>
    </row>
    <row r="60" spans="1:3">
      <c r="A60" s="154">
        <v>1107</v>
      </c>
      <c r="B60" s="155" t="s">
        <v>61</v>
      </c>
      <c r="C60" s="155" t="s">
        <v>62</v>
      </c>
    </row>
    <row r="61" spans="1:3">
      <c r="A61" s="154">
        <v>1108</v>
      </c>
      <c r="B61" s="155" t="s">
        <v>229</v>
      </c>
      <c r="C61" s="155" t="s">
        <v>230</v>
      </c>
    </row>
    <row r="62" spans="1:3">
      <c r="A62" s="154">
        <v>1109</v>
      </c>
      <c r="B62" s="155" t="s">
        <v>237</v>
      </c>
      <c r="C62" s="155" t="s">
        <v>238</v>
      </c>
    </row>
    <row r="63" spans="1:3">
      <c r="A63" s="154">
        <v>1112</v>
      </c>
      <c r="B63" s="155" t="s">
        <v>174</v>
      </c>
      <c r="C63" s="155" t="s">
        <v>175</v>
      </c>
    </row>
    <row r="64" spans="1:3">
      <c r="A64" s="154">
        <v>1113</v>
      </c>
      <c r="B64" s="155" t="s">
        <v>71</v>
      </c>
      <c r="C64" s="155" t="s">
        <v>72</v>
      </c>
    </row>
    <row r="65" spans="1:3">
      <c r="A65" s="154">
        <v>1117</v>
      </c>
      <c r="B65" s="155" t="s">
        <v>320</v>
      </c>
      <c r="C65" s="155" t="s">
        <v>330</v>
      </c>
    </row>
    <row r="66" spans="1:3">
      <c r="A66" s="154">
        <v>1133</v>
      </c>
      <c r="B66" s="155" t="s">
        <v>126</v>
      </c>
      <c r="C66" s="155" t="s">
        <v>127</v>
      </c>
    </row>
    <row r="67" spans="1:3">
      <c r="A67" s="154">
        <v>1134</v>
      </c>
      <c r="B67" s="155" t="s">
        <v>146</v>
      </c>
      <c r="C67" s="155" t="s">
        <v>147</v>
      </c>
    </row>
    <row r="68" spans="1:3">
      <c r="A68" s="154">
        <v>1139</v>
      </c>
      <c r="B68" s="155" t="s">
        <v>67</v>
      </c>
      <c r="C68" s="155" t="s">
        <v>68</v>
      </c>
    </row>
    <row r="69" spans="1:3">
      <c r="A69" s="154">
        <v>1140</v>
      </c>
      <c r="B69" s="155" t="s">
        <v>75</v>
      </c>
      <c r="C69" s="155" t="s">
        <v>76</v>
      </c>
    </row>
    <row r="70" spans="1:3">
      <c r="A70" s="154">
        <v>1141</v>
      </c>
      <c r="B70" s="155" t="s">
        <v>210</v>
      </c>
      <c r="C70" s="155" t="s">
        <v>211</v>
      </c>
    </row>
    <row r="71" spans="1:3">
      <c r="A71" s="154">
        <v>1144</v>
      </c>
      <c r="B71" s="155" t="s">
        <v>114</v>
      </c>
      <c r="C71" s="155" t="s">
        <v>115</v>
      </c>
    </row>
    <row r="72" spans="1:3">
      <c r="A72" s="154">
        <v>1145</v>
      </c>
      <c r="B72" s="155" t="s">
        <v>96</v>
      </c>
      <c r="C72" s="155" t="s">
        <v>97</v>
      </c>
    </row>
    <row r="73" spans="1:3">
      <c r="A73" s="154">
        <v>1147</v>
      </c>
      <c r="B73" s="155" t="s">
        <v>203</v>
      </c>
      <c r="C73" s="155" t="s">
        <v>204</v>
      </c>
    </row>
    <row r="74" spans="1:3">
      <c r="A74" s="154">
        <v>1150</v>
      </c>
      <c r="B74" s="155" t="s">
        <v>85</v>
      </c>
      <c r="C74" s="155" t="s">
        <v>86</v>
      </c>
    </row>
    <row r="75" spans="1:3">
      <c r="A75" s="154">
        <v>1151</v>
      </c>
      <c r="B75" s="155" t="s">
        <v>235</v>
      </c>
      <c r="C75" s="155" t="s">
        <v>236</v>
      </c>
    </row>
    <row r="76" spans="1:3">
      <c r="A76" s="154">
        <v>1153</v>
      </c>
      <c r="B76" s="155" t="s">
        <v>226</v>
      </c>
      <c r="C76" s="155" t="s">
        <v>227</v>
      </c>
    </row>
    <row r="77" spans="1:3">
      <c r="A77" s="154">
        <v>1154</v>
      </c>
      <c r="B77" s="155" t="s">
        <v>222</v>
      </c>
      <c r="C77" s="155" t="s">
        <v>223</v>
      </c>
    </row>
    <row r="78" spans="1:3">
      <c r="A78" s="154">
        <v>1155</v>
      </c>
      <c r="B78" s="155" t="s">
        <v>239</v>
      </c>
      <c r="C78" s="155" t="s">
        <v>240</v>
      </c>
    </row>
    <row r="79" spans="1:3">
      <c r="A79" s="154">
        <v>1156</v>
      </c>
      <c r="B79" s="155" t="s">
        <v>208</v>
      </c>
      <c r="C79" s="155" t="s">
        <v>209</v>
      </c>
    </row>
    <row r="80" spans="1:3">
      <c r="A80" s="154">
        <v>1157</v>
      </c>
      <c r="B80" s="155" t="s">
        <v>258</v>
      </c>
      <c r="C80" s="155" t="s">
        <v>259</v>
      </c>
    </row>
    <row r="81" spans="1:3">
      <c r="A81" s="154">
        <v>1159</v>
      </c>
      <c r="B81" s="155" t="s">
        <v>132</v>
      </c>
      <c r="C81" s="155" t="s">
        <v>133</v>
      </c>
    </row>
    <row r="82" spans="1:3">
      <c r="A82" s="154">
        <v>1162</v>
      </c>
      <c r="B82" s="155" t="s">
        <v>81</v>
      </c>
      <c r="C82" s="155" t="s">
        <v>82</v>
      </c>
    </row>
    <row r="83" spans="1:3">
      <c r="A83" s="154">
        <v>1163</v>
      </c>
      <c r="B83" s="155" t="s">
        <v>108</v>
      </c>
      <c r="C83" s="155" t="s">
        <v>109</v>
      </c>
    </row>
    <row r="84" spans="1:3">
      <c r="A84" s="154">
        <v>1164</v>
      </c>
      <c r="B84" s="155" t="s">
        <v>216</v>
      </c>
      <c r="C84" s="155" t="s">
        <v>217</v>
      </c>
    </row>
    <row r="85" spans="1:3">
      <c r="A85" s="154">
        <v>1166</v>
      </c>
      <c r="B85" s="155" t="s">
        <v>363</v>
      </c>
      <c r="C85" s="155" t="s">
        <v>120</v>
      </c>
    </row>
    <row r="86" spans="1:3">
      <c r="A86" s="154">
        <v>1168</v>
      </c>
      <c r="B86" s="155" t="s">
        <v>241</v>
      </c>
      <c r="C86" s="155" t="s">
        <v>242</v>
      </c>
    </row>
    <row r="87" spans="1:3">
      <c r="A87" s="154">
        <v>1169</v>
      </c>
      <c r="B87" s="155" t="s">
        <v>200</v>
      </c>
      <c r="C87" s="155" t="s">
        <v>364</v>
      </c>
    </row>
    <row r="88" spans="1:3">
      <c r="A88" s="154">
        <v>1170</v>
      </c>
      <c r="B88" s="155" t="s">
        <v>224</v>
      </c>
      <c r="C88" s="155" t="s">
        <v>225</v>
      </c>
    </row>
    <row r="89" spans="1:3">
      <c r="A89" s="154">
        <v>1171</v>
      </c>
      <c r="B89" s="155" t="s">
        <v>365</v>
      </c>
      <c r="C89" s="155" t="s">
        <v>366</v>
      </c>
    </row>
    <row r="90" spans="1:3">
      <c r="A90" s="154">
        <v>1172</v>
      </c>
      <c r="B90" s="155" t="s">
        <v>102</v>
      </c>
      <c r="C90" s="155" t="s">
        <v>103</v>
      </c>
    </row>
    <row r="91" spans="1:3">
      <c r="A91" s="154">
        <v>1173</v>
      </c>
      <c r="B91" s="155" t="s">
        <v>163</v>
      </c>
      <c r="C91" s="155" t="s">
        <v>164</v>
      </c>
    </row>
    <row r="92" spans="1:3">
      <c r="A92" s="154">
        <v>1174</v>
      </c>
      <c r="B92" s="155" t="s">
        <v>247</v>
      </c>
      <c r="C92" s="155" t="s">
        <v>248</v>
      </c>
    </row>
    <row r="93" spans="1:3">
      <c r="A93" s="154">
        <v>1178</v>
      </c>
      <c r="B93" s="155" t="s">
        <v>231</v>
      </c>
      <c r="C93" s="155" t="s">
        <v>232</v>
      </c>
    </row>
    <row r="94" spans="1:3">
      <c r="A94" s="154">
        <v>1179</v>
      </c>
      <c r="B94" s="155" t="s">
        <v>195</v>
      </c>
      <c r="C94" s="155" t="s">
        <v>196</v>
      </c>
    </row>
    <row r="95" spans="1:3">
      <c r="A95" s="154">
        <v>1180</v>
      </c>
      <c r="B95" s="155" t="s">
        <v>89</v>
      </c>
      <c r="C95" s="155" t="s">
        <v>90</v>
      </c>
    </row>
    <row r="96" spans="1:3">
      <c r="A96" s="154">
        <v>1181</v>
      </c>
      <c r="B96" s="155" t="s">
        <v>87</v>
      </c>
      <c r="C96" s="155" t="s">
        <v>88</v>
      </c>
    </row>
    <row r="97" spans="1:3">
      <c r="A97" s="154">
        <v>1184</v>
      </c>
      <c r="B97" s="155" t="s">
        <v>280</v>
      </c>
      <c r="C97" s="155" t="s">
        <v>367</v>
      </c>
    </row>
    <row r="98" spans="1:3">
      <c r="A98" s="154">
        <v>1185</v>
      </c>
      <c r="B98" s="155" t="s">
        <v>134</v>
      </c>
      <c r="C98" s="155" t="s">
        <v>135</v>
      </c>
    </row>
    <row r="99" spans="1:3">
      <c r="A99" s="154">
        <v>1187</v>
      </c>
      <c r="B99" s="155" t="s">
        <v>138</v>
      </c>
      <c r="C99" s="155" t="s">
        <v>139</v>
      </c>
    </row>
    <row r="100" spans="1:3">
      <c r="A100" s="154">
        <v>1188</v>
      </c>
      <c r="B100" s="155" t="s">
        <v>144</v>
      </c>
      <c r="C100" s="155" t="s">
        <v>145</v>
      </c>
    </row>
    <row r="101" spans="1:3">
      <c r="A101" s="154">
        <v>1190</v>
      </c>
      <c r="B101" s="155" t="s">
        <v>48</v>
      </c>
      <c r="C101" s="155" t="s">
        <v>49</v>
      </c>
    </row>
    <row r="102" spans="1:3">
      <c r="A102" s="154">
        <v>1192</v>
      </c>
      <c r="B102" s="155" t="s">
        <v>186</v>
      </c>
      <c r="C102" s="155" t="s">
        <v>187</v>
      </c>
    </row>
    <row r="103" spans="1:3">
      <c r="A103" s="154">
        <v>1195</v>
      </c>
      <c r="B103" s="155" t="s">
        <v>321</v>
      </c>
      <c r="C103" s="155" t="s">
        <v>322</v>
      </c>
    </row>
    <row r="104" spans="1:3">
      <c r="A104" s="154">
        <v>1196</v>
      </c>
      <c r="B104" s="155" t="s">
        <v>180</v>
      </c>
      <c r="C104" s="155" t="s">
        <v>181</v>
      </c>
    </row>
    <row r="105" spans="1:3">
      <c r="A105" s="154">
        <v>1197</v>
      </c>
      <c r="B105" s="155" t="s">
        <v>368</v>
      </c>
      <c r="C105" s="155" t="s">
        <v>52</v>
      </c>
    </row>
    <row r="106" spans="1:3">
      <c r="A106" s="154">
        <v>1198</v>
      </c>
      <c r="B106" s="155" t="s">
        <v>63</v>
      </c>
      <c r="C106" s="155" t="s">
        <v>64</v>
      </c>
    </row>
    <row r="107" spans="1:3">
      <c r="A107" s="154">
        <v>1199</v>
      </c>
      <c r="B107" s="155" t="s">
        <v>83</v>
      </c>
      <c r="C107" s="155" t="s">
        <v>84</v>
      </c>
    </row>
    <row r="108" spans="1:3">
      <c r="A108" s="154">
        <v>1200</v>
      </c>
      <c r="B108" s="155" t="s">
        <v>253</v>
      </c>
      <c r="C108" s="155" t="s">
        <v>254</v>
      </c>
    </row>
    <row r="109" spans="1:3">
      <c r="A109" s="154">
        <v>1201</v>
      </c>
      <c r="B109" s="155" t="s">
        <v>116</v>
      </c>
      <c r="C109" s="155" t="s">
        <v>117</v>
      </c>
    </row>
    <row r="110" spans="1:3">
      <c r="A110" s="154">
        <v>1202</v>
      </c>
      <c r="B110" s="155" t="s">
        <v>94</v>
      </c>
      <c r="C110" s="155" t="s">
        <v>95</v>
      </c>
    </row>
    <row r="111" spans="1:3">
      <c r="A111" s="154">
        <v>1203</v>
      </c>
      <c r="B111" s="155" t="s">
        <v>256</v>
      </c>
      <c r="C111" s="155" t="s">
        <v>257</v>
      </c>
    </row>
    <row r="112" spans="1:3">
      <c r="A112" s="154">
        <v>1204</v>
      </c>
      <c r="B112" s="155" t="s">
        <v>323</v>
      </c>
      <c r="C112" s="155" t="s">
        <v>324</v>
      </c>
    </row>
    <row r="113" spans="1:3">
      <c r="A113" s="154">
        <v>1205</v>
      </c>
      <c r="B113" s="155" t="s">
        <v>369</v>
      </c>
      <c r="C113" s="155" t="s">
        <v>100</v>
      </c>
    </row>
    <row r="114" spans="1:3">
      <c r="A114" s="154">
        <v>1206</v>
      </c>
      <c r="B114" s="155" t="s">
        <v>370</v>
      </c>
      <c r="C114" s="155" t="s">
        <v>371</v>
      </c>
    </row>
    <row r="115" spans="1:3">
      <c r="A115" s="154">
        <v>1209</v>
      </c>
      <c r="B115" s="155" t="s">
        <v>53</v>
      </c>
      <c r="C115" s="155" t="s">
        <v>54</v>
      </c>
    </row>
    <row r="116" spans="1:3">
      <c r="A116" s="154">
        <v>1210</v>
      </c>
      <c r="B116" s="155" t="s">
        <v>212</v>
      </c>
      <c r="C116" s="155" t="s">
        <v>213</v>
      </c>
    </row>
    <row r="117" spans="1:3">
      <c r="A117" s="154">
        <v>1211</v>
      </c>
      <c r="B117" s="155" t="s">
        <v>124</v>
      </c>
      <c r="C117" s="155" t="s">
        <v>125</v>
      </c>
    </row>
    <row r="118" spans="1:3">
      <c r="A118" s="154">
        <v>1212</v>
      </c>
      <c r="B118" s="155" t="s">
        <v>141</v>
      </c>
      <c r="C118" s="155" t="s">
        <v>142</v>
      </c>
    </row>
    <row r="119" spans="1:3">
      <c r="A119" s="154">
        <v>1213</v>
      </c>
      <c r="B119" s="155" t="s">
        <v>65</v>
      </c>
      <c r="C119" s="155" t="s">
        <v>66</v>
      </c>
    </row>
    <row r="120" spans="1:3">
      <c r="A120" s="154">
        <v>1214</v>
      </c>
      <c r="B120" s="155" t="s">
        <v>255</v>
      </c>
      <c r="C120" s="155" t="s">
        <v>372</v>
      </c>
    </row>
    <row r="121" spans="1:3">
      <c r="A121" s="154">
        <v>1215</v>
      </c>
      <c r="B121" s="155" t="s">
        <v>245</v>
      </c>
      <c r="C121" s="155" t="s">
        <v>246</v>
      </c>
    </row>
    <row r="122" spans="1:3">
      <c r="A122" s="154">
        <v>1216</v>
      </c>
      <c r="B122" s="155" t="s">
        <v>373</v>
      </c>
      <c r="C122" s="155" t="s">
        <v>101</v>
      </c>
    </row>
    <row r="123" spans="1:3">
      <c r="A123" s="154">
        <v>1217</v>
      </c>
      <c r="B123" s="155" t="s">
        <v>191</v>
      </c>
      <c r="C123" s="155" t="s">
        <v>192</v>
      </c>
    </row>
    <row r="124" spans="1:3">
      <c r="A124" s="154">
        <v>1218</v>
      </c>
      <c r="B124" s="155" t="s">
        <v>98</v>
      </c>
      <c r="C124" s="155" t="s">
        <v>99</v>
      </c>
    </row>
    <row r="125" spans="1:3">
      <c r="A125" s="154">
        <v>1220</v>
      </c>
      <c r="B125" s="155" t="s">
        <v>122</v>
      </c>
      <c r="C125" s="155" t="s">
        <v>123</v>
      </c>
    </row>
    <row r="126" spans="1:3">
      <c r="A126" s="154">
        <v>1221</v>
      </c>
      <c r="B126" s="155" t="s">
        <v>110</v>
      </c>
      <c r="C126" s="155" t="s">
        <v>111</v>
      </c>
    </row>
    <row r="127" spans="1:3">
      <c r="A127" s="154">
        <v>1222</v>
      </c>
      <c r="B127" s="155" t="s">
        <v>374</v>
      </c>
      <c r="C127" s="155" t="s">
        <v>375</v>
      </c>
    </row>
    <row r="128" spans="1:3">
      <c r="A128" s="154">
        <v>1223</v>
      </c>
      <c r="B128" s="155" t="s">
        <v>266</v>
      </c>
      <c r="C128" s="155" t="s">
        <v>267</v>
      </c>
    </row>
    <row r="129" spans="1:3">
      <c r="A129" s="154">
        <v>1224</v>
      </c>
      <c r="B129" s="155" t="s">
        <v>268</v>
      </c>
      <c r="C129" s="155" t="s">
        <v>269</v>
      </c>
    </row>
    <row r="130" spans="1:3">
      <c r="A130" s="154">
        <v>1225</v>
      </c>
      <c r="B130" s="155" t="s">
        <v>270</v>
      </c>
      <c r="C130" s="155" t="s">
        <v>271</v>
      </c>
    </row>
    <row r="131" spans="1:3">
      <c r="A131" s="154">
        <v>1226</v>
      </c>
      <c r="B131" s="155" t="s">
        <v>376</v>
      </c>
      <c r="C131" s="155" t="s">
        <v>272</v>
      </c>
    </row>
    <row r="132" spans="1:3">
      <c r="A132" s="154">
        <v>1227</v>
      </c>
      <c r="B132" s="155" t="s">
        <v>273</v>
      </c>
      <c r="C132" s="155" t="s">
        <v>377</v>
      </c>
    </row>
    <row r="133" spans="1:3">
      <c r="A133" s="154">
        <v>1229</v>
      </c>
      <c r="B133" s="155" t="s">
        <v>281</v>
      </c>
      <c r="C133" s="155" t="s">
        <v>277</v>
      </c>
    </row>
    <row r="134" spans="1:3">
      <c r="A134" s="154">
        <v>1230</v>
      </c>
      <c r="B134" s="155" t="s">
        <v>282</v>
      </c>
      <c r="C134" s="155" t="s">
        <v>283</v>
      </c>
    </row>
    <row r="135" spans="1:3">
      <c r="A135" s="154">
        <v>1231</v>
      </c>
      <c r="B135" s="155" t="s">
        <v>284</v>
      </c>
      <c r="C135" s="155" t="s">
        <v>285</v>
      </c>
    </row>
    <row r="136" spans="1:3">
      <c r="A136" s="154">
        <v>1232</v>
      </c>
      <c r="B136" s="155" t="s">
        <v>286</v>
      </c>
      <c r="C136" s="155" t="s">
        <v>287</v>
      </c>
    </row>
    <row r="137" spans="1:3">
      <c r="A137" s="154">
        <v>1233</v>
      </c>
      <c r="B137" s="155" t="s">
        <v>288</v>
      </c>
      <c r="C137" s="155" t="s">
        <v>289</v>
      </c>
    </row>
    <row r="138" spans="1:3">
      <c r="A138" s="154">
        <v>1234</v>
      </c>
      <c r="B138" s="155" t="s">
        <v>290</v>
      </c>
      <c r="C138" s="155" t="s">
        <v>291</v>
      </c>
    </row>
    <row r="139" spans="1:3">
      <c r="A139" s="154">
        <v>1235</v>
      </c>
      <c r="B139" s="155" t="s">
        <v>292</v>
      </c>
      <c r="C139" s="155" t="s">
        <v>293</v>
      </c>
    </row>
    <row r="140" spans="1:3">
      <c r="A140" s="154">
        <v>1236</v>
      </c>
      <c r="B140" s="155" t="s">
        <v>294</v>
      </c>
      <c r="C140" s="155" t="s">
        <v>295</v>
      </c>
    </row>
    <row r="141" spans="1:3">
      <c r="A141" s="154">
        <v>1237</v>
      </c>
      <c r="B141" s="155" t="s">
        <v>296</v>
      </c>
      <c r="C141" s="155" t="s">
        <v>297</v>
      </c>
    </row>
    <row r="142" spans="1:3">
      <c r="A142" s="154">
        <v>1238</v>
      </c>
      <c r="B142" s="155" t="s">
        <v>298</v>
      </c>
      <c r="C142" s="155" t="s">
        <v>299</v>
      </c>
    </row>
    <row r="143" spans="1:3">
      <c r="A143" s="154">
        <v>1239</v>
      </c>
      <c r="B143" s="155" t="s">
        <v>325</v>
      </c>
      <c r="C143" s="155" t="s">
        <v>300</v>
      </c>
    </row>
    <row r="144" spans="1:3">
      <c r="A144" s="154">
        <v>1241</v>
      </c>
      <c r="B144" s="155" t="s">
        <v>301</v>
      </c>
      <c r="C144" s="155" t="s">
        <v>378</v>
      </c>
    </row>
    <row r="145" spans="1:3">
      <c r="A145" s="154">
        <v>1243</v>
      </c>
      <c r="B145" s="155" t="s">
        <v>379</v>
      </c>
      <c r="C145" s="155" t="s">
        <v>380</v>
      </c>
    </row>
    <row r="146" spans="1:3">
      <c r="A146" s="154">
        <v>1244</v>
      </c>
      <c r="B146" s="155" t="s">
        <v>326</v>
      </c>
      <c r="C146" s="155" t="s">
        <v>327</v>
      </c>
    </row>
    <row r="147" spans="1:3">
      <c r="A147" s="154">
        <v>1245</v>
      </c>
      <c r="B147" s="155" t="s">
        <v>381</v>
      </c>
      <c r="C147" s="155" t="s">
        <v>382</v>
      </c>
    </row>
    <row r="148" spans="1:3">
      <c r="A148" s="154">
        <v>1246</v>
      </c>
      <c r="B148" s="155" t="s">
        <v>328</v>
      </c>
      <c r="C148" s="155" t="s">
        <v>329</v>
      </c>
    </row>
    <row r="149" spans="1:3">
      <c r="A149" s="154">
        <v>1247</v>
      </c>
      <c r="B149" s="155" t="s">
        <v>303</v>
      </c>
      <c r="C149" s="155" t="s">
        <v>302</v>
      </c>
    </row>
    <row r="150" spans="1:3">
      <c r="A150" s="154">
        <v>1248</v>
      </c>
      <c r="B150" s="155" t="s">
        <v>304</v>
      </c>
      <c r="C150" s="155" t="s">
        <v>305</v>
      </c>
    </row>
    <row r="151" spans="1:3">
      <c r="A151" s="154">
        <v>1249</v>
      </c>
      <c r="B151" s="155" t="s">
        <v>383</v>
      </c>
      <c r="C151" s="155" t="s">
        <v>384</v>
      </c>
    </row>
    <row r="152" spans="1:3" s="127" customFormat="1">
      <c r="A152" s="154">
        <v>1251</v>
      </c>
      <c r="B152" s="155" t="s">
        <v>387</v>
      </c>
      <c r="C152" s="155" t="s">
        <v>388</v>
      </c>
    </row>
    <row r="153" spans="1:3" s="127" customFormat="1">
      <c r="A153" s="154">
        <v>1252</v>
      </c>
      <c r="B153" s="155" t="s">
        <v>389</v>
      </c>
      <c r="C153" s="155" t="s">
        <v>390</v>
      </c>
    </row>
    <row r="154" spans="1:3">
      <c r="A154" s="154">
        <v>1253</v>
      </c>
      <c r="B154" s="155" t="s">
        <v>333</v>
      </c>
      <c r="C154" s="155" t="s">
        <v>334</v>
      </c>
    </row>
    <row r="155" spans="1:3">
      <c r="A155" s="154">
        <v>1254</v>
      </c>
      <c r="B155" s="155" t="s">
        <v>335</v>
      </c>
      <c r="C155" s="155" t="s">
        <v>336</v>
      </c>
    </row>
    <row r="156" spans="1:3">
      <c r="A156" s="154">
        <v>1256</v>
      </c>
      <c r="B156" s="155" t="s">
        <v>339</v>
      </c>
      <c r="C156" s="155" t="s">
        <v>340</v>
      </c>
    </row>
    <row r="157" spans="1:3">
      <c r="A157" s="154">
        <v>1257</v>
      </c>
      <c r="B157" s="155" t="s">
        <v>337</v>
      </c>
      <c r="C157" s="155" t="s">
        <v>338</v>
      </c>
    </row>
    <row r="158" spans="1:3">
      <c r="A158" s="154">
        <v>1258</v>
      </c>
      <c r="B158" s="155" t="s">
        <v>343</v>
      </c>
      <c r="C158" s="155" t="s">
        <v>344</v>
      </c>
    </row>
    <row r="159" spans="1:3">
      <c r="A159" s="154">
        <v>1259</v>
      </c>
      <c r="B159" s="155" t="s">
        <v>341</v>
      </c>
      <c r="C159" s="155" t="s">
        <v>342</v>
      </c>
    </row>
    <row r="160" spans="1:3">
      <c r="A160" s="154">
        <v>1261</v>
      </c>
      <c r="B160" s="155" t="s">
        <v>385</v>
      </c>
      <c r="C160" s="155" t="s">
        <v>386</v>
      </c>
    </row>
    <row r="161" spans="1:3">
      <c r="A161" s="26">
        <v>1265</v>
      </c>
      <c r="B161" s="28" t="s">
        <v>391</v>
      </c>
      <c r="C161" s="28" t="s">
        <v>392</v>
      </c>
    </row>
    <row r="162" spans="1:3">
      <c r="A162" s="26">
        <v>1266</v>
      </c>
      <c r="B162" s="28" t="s">
        <v>393</v>
      </c>
      <c r="C162" s="28" t="s">
        <v>394</v>
      </c>
    </row>
  </sheetData>
  <sheetProtection sheet="1" objects="1" scenarios="1"/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0"/>
  <sheetViews>
    <sheetView topLeftCell="A37" workbookViewId="0">
      <selection activeCell="C62" sqref="C62"/>
    </sheetView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4" s="25" customFormat="1" ht="38.85" customHeight="1">
      <c r="A1" s="24" t="s">
        <v>45</v>
      </c>
      <c r="B1" s="25" t="s">
        <v>46</v>
      </c>
      <c r="C1" s="25" t="s">
        <v>47</v>
      </c>
    </row>
    <row r="2" spans="1:4">
      <c r="A2" s="154">
        <v>1190</v>
      </c>
      <c r="B2" s="155" t="s">
        <v>48</v>
      </c>
      <c r="C2" s="155" t="s">
        <v>49</v>
      </c>
    </row>
    <row r="3" spans="1:4">
      <c r="A3" s="154">
        <v>1021</v>
      </c>
      <c r="B3" s="155" t="s">
        <v>50</v>
      </c>
      <c r="C3" s="155" t="s">
        <v>51</v>
      </c>
    </row>
    <row r="4" spans="1:4">
      <c r="A4" s="154">
        <v>1101</v>
      </c>
      <c r="B4" s="155" t="s">
        <v>318</v>
      </c>
      <c r="C4" s="155" t="s">
        <v>319</v>
      </c>
    </row>
    <row r="5" spans="1:4">
      <c r="A5" s="154">
        <v>1197</v>
      </c>
      <c r="B5" s="155" t="s">
        <v>368</v>
      </c>
      <c r="C5" s="155" t="s">
        <v>52</v>
      </c>
    </row>
    <row r="6" spans="1:4">
      <c r="A6" s="154">
        <v>1209</v>
      </c>
      <c r="B6" s="155" t="s">
        <v>53</v>
      </c>
      <c r="C6" s="155" t="s">
        <v>54</v>
      </c>
    </row>
    <row r="7" spans="1:4">
      <c r="A7" s="154">
        <v>1230</v>
      </c>
      <c r="B7" s="155" t="s">
        <v>282</v>
      </c>
      <c r="C7" s="155" t="s">
        <v>283</v>
      </c>
    </row>
    <row r="8" spans="1:4">
      <c r="A8" s="154">
        <v>1075</v>
      </c>
      <c r="B8" s="155" t="s">
        <v>55</v>
      </c>
      <c r="C8" s="155" t="s">
        <v>56</v>
      </c>
    </row>
    <row r="9" spans="1:4">
      <c r="A9" s="154">
        <v>1248</v>
      </c>
      <c r="B9" s="155" t="s">
        <v>304</v>
      </c>
      <c r="C9" s="155" t="s">
        <v>305</v>
      </c>
    </row>
    <row r="10" spans="1:4">
      <c r="A10" s="154">
        <v>1044</v>
      </c>
      <c r="B10" s="155" t="s">
        <v>57</v>
      </c>
      <c r="C10" s="155" t="s">
        <v>58</v>
      </c>
    </row>
    <row r="11" spans="1:4">
      <c r="A11" s="154">
        <v>1231</v>
      </c>
      <c r="B11" s="155" t="s">
        <v>284</v>
      </c>
      <c r="C11" s="155" t="s">
        <v>285</v>
      </c>
    </row>
    <row r="12" spans="1:4">
      <c r="A12" s="154">
        <v>1100</v>
      </c>
      <c r="B12" s="155" t="s">
        <v>59</v>
      </c>
      <c r="C12" s="155" t="s">
        <v>60</v>
      </c>
    </row>
    <row r="13" spans="1:4">
      <c r="A13" s="154">
        <v>1107</v>
      </c>
      <c r="B13" s="155" t="s">
        <v>61</v>
      </c>
      <c r="C13" s="155" t="s">
        <v>62</v>
      </c>
      <c r="D13" s="127"/>
    </row>
    <row r="14" spans="1:4">
      <c r="A14" s="154">
        <v>1198</v>
      </c>
      <c r="B14" s="155" t="s">
        <v>63</v>
      </c>
      <c r="C14" s="155" t="s">
        <v>64</v>
      </c>
    </row>
    <row r="15" spans="1:4">
      <c r="A15" s="154">
        <v>1226</v>
      </c>
      <c r="B15" s="155" t="s">
        <v>376</v>
      </c>
      <c r="C15" s="155" t="s">
        <v>272</v>
      </c>
    </row>
    <row r="16" spans="1:4">
      <c r="A16" s="154">
        <v>1213</v>
      </c>
      <c r="B16" s="155" t="s">
        <v>65</v>
      </c>
      <c r="C16" s="155" t="s">
        <v>66</v>
      </c>
    </row>
    <row r="17" spans="1:4">
      <c r="A17" s="154">
        <v>1139</v>
      </c>
      <c r="B17" s="155" t="s">
        <v>67</v>
      </c>
      <c r="C17" s="155" t="s">
        <v>68</v>
      </c>
    </row>
    <row r="18" spans="1:4">
      <c r="A18" s="154">
        <v>1103</v>
      </c>
      <c r="B18" s="155" t="s">
        <v>69</v>
      </c>
      <c r="C18" s="155" t="s">
        <v>70</v>
      </c>
      <c r="D18" s="127"/>
    </row>
    <row r="19" spans="1:4">
      <c r="A19" s="154">
        <v>1113</v>
      </c>
      <c r="B19" s="155" t="s">
        <v>71</v>
      </c>
      <c r="C19" s="155" t="s">
        <v>72</v>
      </c>
    </row>
    <row r="20" spans="1:4">
      <c r="A20" s="154">
        <v>1102</v>
      </c>
      <c r="B20" s="155" t="s">
        <v>73</v>
      </c>
      <c r="C20" s="155" t="s">
        <v>74</v>
      </c>
    </row>
    <row r="21" spans="1:4">
      <c r="A21" s="154">
        <v>1140</v>
      </c>
      <c r="B21" s="155" t="s">
        <v>75</v>
      </c>
      <c r="C21" s="155" t="s">
        <v>76</v>
      </c>
    </row>
    <row r="22" spans="1:4">
      <c r="A22" s="154">
        <v>1235</v>
      </c>
      <c r="B22" s="155" t="s">
        <v>292</v>
      </c>
      <c r="C22" s="155" t="s">
        <v>293</v>
      </c>
    </row>
    <row r="23" spans="1:4">
      <c r="A23" s="154">
        <v>1236</v>
      </c>
      <c r="B23" s="155" t="s">
        <v>294</v>
      </c>
      <c r="C23" s="155" t="s">
        <v>295</v>
      </c>
      <c r="D23" s="128"/>
    </row>
    <row r="24" spans="1:4">
      <c r="A24" s="154">
        <v>1076</v>
      </c>
      <c r="B24" s="155" t="s">
        <v>77</v>
      </c>
      <c r="C24" s="155" t="s">
        <v>78</v>
      </c>
      <c r="D24" s="127"/>
    </row>
    <row r="25" spans="1:4">
      <c r="A25" s="154">
        <v>1227</v>
      </c>
      <c r="B25" s="155" t="s">
        <v>273</v>
      </c>
      <c r="C25" s="155" t="s">
        <v>377</v>
      </c>
    </row>
    <row r="26" spans="1:4">
      <c r="A26" s="154">
        <v>1104</v>
      </c>
      <c r="B26" s="155" t="s">
        <v>79</v>
      </c>
      <c r="C26" s="155" t="s">
        <v>80</v>
      </c>
    </row>
    <row r="27" spans="1:4">
      <c r="A27" s="154">
        <v>1162</v>
      </c>
      <c r="B27" s="155" t="s">
        <v>81</v>
      </c>
      <c r="C27" s="155" t="s">
        <v>82</v>
      </c>
    </row>
    <row r="28" spans="1:4">
      <c r="A28" s="154">
        <v>1199</v>
      </c>
      <c r="B28" s="155" t="s">
        <v>83</v>
      </c>
      <c r="C28" s="155" t="s">
        <v>84</v>
      </c>
    </row>
    <row r="29" spans="1:4">
      <c r="A29" s="154">
        <v>1150</v>
      </c>
      <c r="B29" s="155" t="s">
        <v>85</v>
      </c>
      <c r="C29" s="155" t="s">
        <v>86</v>
      </c>
    </row>
    <row r="30" spans="1:4">
      <c r="A30" s="154">
        <v>1106</v>
      </c>
      <c r="B30" s="155" t="s">
        <v>361</v>
      </c>
      <c r="C30" s="155" t="s">
        <v>362</v>
      </c>
    </row>
    <row r="31" spans="1:4">
      <c r="A31" s="154">
        <v>1181</v>
      </c>
      <c r="B31" s="155" t="s">
        <v>87</v>
      </c>
      <c r="C31" s="155" t="s">
        <v>88</v>
      </c>
    </row>
    <row r="32" spans="1:4">
      <c r="A32" s="154">
        <v>1180</v>
      </c>
      <c r="B32" s="155" t="s">
        <v>89</v>
      </c>
      <c r="C32" s="155" t="s">
        <v>90</v>
      </c>
    </row>
    <row r="33" spans="1:4">
      <c r="A33" s="154">
        <v>1013</v>
      </c>
      <c r="B33" s="155" t="s">
        <v>91</v>
      </c>
      <c r="C33" s="155" t="s">
        <v>92</v>
      </c>
    </row>
    <row r="34" spans="1:4">
      <c r="A34" s="154">
        <v>1082</v>
      </c>
      <c r="B34" s="155" t="s">
        <v>279</v>
      </c>
      <c r="C34" s="155" t="s">
        <v>93</v>
      </c>
    </row>
    <row r="35" spans="1:4">
      <c r="A35" s="154">
        <v>1202</v>
      </c>
      <c r="B35" s="155" t="s">
        <v>94</v>
      </c>
      <c r="C35" s="155" t="s">
        <v>95</v>
      </c>
    </row>
    <row r="36" spans="1:4">
      <c r="A36" s="154">
        <v>1145</v>
      </c>
      <c r="B36" s="155" t="s">
        <v>96</v>
      </c>
      <c r="C36" s="155" t="s">
        <v>97</v>
      </c>
    </row>
    <row r="37" spans="1:4">
      <c r="A37" s="154">
        <v>1218</v>
      </c>
      <c r="B37" s="155" t="s">
        <v>98</v>
      </c>
      <c r="C37" s="155" t="s">
        <v>99</v>
      </c>
    </row>
    <row r="38" spans="1:4">
      <c r="A38" s="154">
        <v>1239</v>
      </c>
      <c r="B38" s="155" t="s">
        <v>325</v>
      </c>
      <c r="C38" s="155" t="s">
        <v>300</v>
      </c>
    </row>
    <row r="39" spans="1:4">
      <c r="A39" s="154">
        <v>1205</v>
      </c>
      <c r="B39" s="155" t="s">
        <v>369</v>
      </c>
      <c r="C39" s="155" t="s">
        <v>100</v>
      </c>
    </row>
    <row r="40" spans="1:4">
      <c r="A40" s="154">
        <v>1216</v>
      </c>
      <c r="B40" s="155" t="s">
        <v>373</v>
      </c>
      <c r="C40" s="155" t="s">
        <v>101</v>
      </c>
      <c r="D40" s="127"/>
    </row>
    <row r="41" spans="1:4">
      <c r="A41" s="154">
        <v>1253</v>
      </c>
      <c r="B41" s="155" t="s">
        <v>333</v>
      </c>
      <c r="C41" s="155" t="s">
        <v>334</v>
      </c>
    </row>
    <row r="42" spans="1:4">
      <c r="A42" s="154">
        <v>1172</v>
      </c>
      <c r="B42" s="155" t="s">
        <v>102</v>
      </c>
      <c r="C42" s="155" t="s">
        <v>103</v>
      </c>
    </row>
    <row r="43" spans="1:4">
      <c r="A43" s="154">
        <v>1074</v>
      </c>
      <c r="B43" s="155" t="s">
        <v>104</v>
      </c>
      <c r="C43" s="155" t="s">
        <v>105</v>
      </c>
    </row>
    <row r="44" spans="1:4">
      <c r="A44" s="154">
        <v>1061</v>
      </c>
      <c r="B44" s="155" t="s">
        <v>106</v>
      </c>
      <c r="C44" s="155" t="s">
        <v>107</v>
      </c>
    </row>
    <row r="45" spans="1:4">
      <c r="A45" s="154">
        <v>1163</v>
      </c>
      <c r="B45" s="155" t="s">
        <v>108</v>
      </c>
      <c r="C45" s="155" t="s">
        <v>109</v>
      </c>
    </row>
    <row r="46" spans="1:4">
      <c r="A46" s="154">
        <v>1221</v>
      </c>
      <c r="B46" s="155" t="s">
        <v>110</v>
      </c>
      <c r="C46" s="155" t="s">
        <v>111</v>
      </c>
    </row>
    <row r="47" spans="1:4">
      <c r="A47" s="154">
        <v>1093</v>
      </c>
      <c r="B47" s="155" t="s">
        <v>112</v>
      </c>
      <c r="C47" s="155" t="s">
        <v>113</v>
      </c>
    </row>
    <row r="48" spans="1:4">
      <c r="A48" s="154">
        <v>1144</v>
      </c>
      <c r="B48" s="155" t="s">
        <v>114</v>
      </c>
      <c r="C48" s="155" t="s">
        <v>115</v>
      </c>
    </row>
    <row r="49" spans="1:3">
      <c r="A49" s="154">
        <v>1223</v>
      </c>
      <c r="B49" s="155" t="s">
        <v>266</v>
      </c>
      <c r="C49" s="155" t="s">
        <v>267</v>
      </c>
    </row>
    <row r="50" spans="1:3">
      <c r="A50" s="154">
        <v>1201</v>
      </c>
      <c r="B50" s="155" t="s">
        <v>116</v>
      </c>
      <c r="C50" s="155" t="s">
        <v>117</v>
      </c>
    </row>
    <row r="51" spans="1:3">
      <c r="A51" s="154">
        <v>1036</v>
      </c>
      <c r="B51" s="155" t="s">
        <v>118</v>
      </c>
      <c r="C51" s="155" t="s">
        <v>119</v>
      </c>
    </row>
    <row r="52" spans="1:3">
      <c r="A52" s="154">
        <v>1166</v>
      </c>
      <c r="B52" s="155" t="s">
        <v>363</v>
      </c>
      <c r="C52" s="155" t="s">
        <v>120</v>
      </c>
    </row>
    <row r="53" spans="1:3">
      <c r="A53" s="154">
        <v>1206</v>
      </c>
      <c r="B53" s="155" t="s">
        <v>370</v>
      </c>
      <c r="C53" s="155" t="s">
        <v>371</v>
      </c>
    </row>
    <row r="54" spans="1:3">
      <c r="A54" s="154">
        <v>1225</v>
      </c>
      <c r="B54" s="155" t="s">
        <v>270</v>
      </c>
      <c r="C54" s="155" t="s">
        <v>271</v>
      </c>
    </row>
    <row r="55" spans="1:3">
      <c r="A55" s="154">
        <v>1001</v>
      </c>
      <c r="B55" s="155" t="s">
        <v>351</v>
      </c>
      <c r="C55" s="155" t="s">
        <v>121</v>
      </c>
    </row>
    <row r="56" spans="1:3">
      <c r="A56" s="154">
        <v>1204</v>
      </c>
      <c r="B56" s="155" t="s">
        <v>323</v>
      </c>
      <c r="C56" s="155" t="s">
        <v>324</v>
      </c>
    </row>
    <row r="57" spans="1:3">
      <c r="A57" s="154">
        <v>1220</v>
      </c>
      <c r="B57" s="155" t="s">
        <v>122</v>
      </c>
      <c r="C57" s="155" t="s">
        <v>123</v>
      </c>
    </row>
    <row r="58" spans="1:3">
      <c r="A58" s="154">
        <v>1211</v>
      </c>
      <c r="B58" s="155" t="s">
        <v>124</v>
      </c>
      <c r="C58" s="155" t="s">
        <v>125</v>
      </c>
    </row>
    <row r="59" spans="1:3">
      <c r="A59" s="154">
        <v>1133</v>
      </c>
      <c r="B59" s="155" t="s">
        <v>126</v>
      </c>
      <c r="C59" s="155" t="s">
        <v>127</v>
      </c>
    </row>
    <row r="60" spans="1:3">
      <c r="A60" s="154">
        <v>1016</v>
      </c>
      <c r="B60" s="155" t="s">
        <v>128</v>
      </c>
      <c r="C60" s="155" t="s">
        <v>129</v>
      </c>
    </row>
    <row r="61" spans="1:3" s="127" customFormat="1">
      <c r="A61" s="154">
        <v>1252</v>
      </c>
      <c r="B61" s="155" t="s">
        <v>390</v>
      </c>
      <c r="C61" s="155" t="s">
        <v>390</v>
      </c>
    </row>
    <row r="62" spans="1:3">
      <c r="A62" s="154">
        <v>1257</v>
      </c>
      <c r="B62" s="155" t="s">
        <v>337</v>
      </c>
      <c r="C62" s="155" t="s">
        <v>338</v>
      </c>
    </row>
    <row r="63" spans="1:3">
      <c r="A63" s="154">
        <v>1014</v>
      </c>
      <c r="B63" s="155" t="s">
        <v>130</v>
      </c>
      <c r="C63" s="155" t="s">
        <v>131</v>
      </c>
    </row>
    <row r="64" spans="1:3" s="127" customFormat="1">
      <c r="A64" s="154">
        <v>1159</v>
      </c>
      <c r="B64" s="155" t="s">
        <v>132</v>
      </c>
      <c r="C64" s="155" t="s">
        <v>133</v>
      </c>
    </row>
    <row r="65" spans="1:3">
      <c r="A65" s="154">
        <v>1256</v>
      </c>
      <c r="B65" s="155" t="s">
        <v>339</v>
      </c>
      <c r="C65" s="155" t="s">
        <v>340</v>
      </c>
    </row>
    <row r="66" spans="1:3">
      <c r="A66" s="154">
        <v>1185</v>
      </c>
      <c r="B66" s="155" t="s">
        <v>134</v>
      </c>
      <c r="C66" s="155" t="s">
        <v>135</v>
      </c>
    </row>
    <row r="67" spans="1:3">
      <c r="A67" s="154">
        <v>1054</v>
      </c>
      <c r="B67" s="155" t="s">
        <v>228</v>
      </c>
      <c r="C67" s="155" t="s">
        <v>357</v>
      </c>
    </row>
    <row r="68" spans="1:3">
      <c r="A68" s="154">
        <v>1018</v>
      </c>
      <c r="B68" s="155" t="s">
        <v>353</v>
      </c>
      <c r="C68" s="155" t="s">
        <v>354</v>
      </c>
    </row>
    <row r="69" spans="1:3">
      <c r="A69" s="154">
        <v>1043</v>
      </c>
      <c r="B69" s="155" t="s">
        <v>136</v>
      </c>
      <c r="C69" s="155" t="s">
        <v>137</v>
      </c>
    </row>
    <row r="70" spans="1:3">
      <c r="A70" s="154">
        <v>1187</v>
      </c>
      <c r="B70" s="155" t="s">
        <v>138</v>
      </c>
      <c r="C70" s="155" t="s">
        <v>139</v>
      </c>
    </row>
    <row r="71" spans="1:3">
      <c r="A71" s="154">
        <v>1002</v>
      </c>
      <c r="B71" s="155" t="s">
        <v>140</v>
      </c>
      <c r="C71" s="155" t="s">
        <v>39</v>
      </c>
    </row>
    <row r="72" spans="1:3">
      <c r="A72" s="154">
        <v>1212</v>
      </c>
      <c r="B72" s="155" t="s">
        <v>141</v>
      </c>
      <c r="C72" s="155" t="s">
        <v>142</v>
      </c>
    </row>
    <row r="73" spans="1:3">
      <c r="A73" s="154">
        <v>1188</v>
      </c>
      <c r="B73" s="155" t="s">
        <v>144</v>
      </c>
      <c r="C73" s="155" t="s">
        <v>145</v>
      </c>
    </row>
    <row r="74" spans="1:3">
      <c r="A74" s="154">
        <v>1023</v>
      </c>
      <c r="B74" s="155" t="s">
        <v>154</v>
      </c>
      <c r="C74" s="155" t="s">
        <v>155</v>
      </c>
    </row>
    <row r="75" spans="1:3">
      <c r="A75" s="154">
        <v>1134</v>
      </c>
      <c r="B75" s="155" t="s">
        <v>146</v>
      </c>
      <c r="C75" s="155" t="s">
        <v>147</v>
      </c>
    </row>
    <row r="76" spans="1:3">
      <c r="A76" s="154">
        <v>1024</v>
      </c>
      <c r="B76" s="155" t="s">
        <v>148</v>
      </c>
      <c r="C76" s="155" t="s">
        <v>149</v>
      </c>
    </row>
    <row r="77" spans="1:3" s="127" customFormat="1">
      <c r="A77" s="154">
        <v>1070</v>
      </c>
      <c r="B77" s="155" t="s">
        <v>150</v>
      </c>
      <c r="C77" s="155" t="s">
        <v>151</v>
      </c>
    </row>
    <row r="78" spans="1:3">
      <c r="A78" s="154">
        <v>1032</v>
      </c>
      <c r="B78" s="155" t="s">
        <v>152</v>
      </c>
      <c r="C78" s="155" t="s">
        <v>153</v>
      </c>
    </row>
    <row r="79" spans="1:3">
      <c r="A79" s="154">
        <v>1241</v>
      </c>
      <c r="B79" s="155" t="s">
        <v>301</v>
      </c>
      <c r="C79" s="155" t="s">
        <v>378</v>
      </c>
    </row>
    <row r="80" spans="1:3">
      <c r="A80" s="154">
        <v>1037</v>
      </c>
      <c r="B80" s="155" t="s">
        <v>156</v>
      </c>
      <c r="C80" s="155" t="s">
        <v>157</v>
      </c>
    </row>
    <row r="81" spans="1:3">
      <c r="A81" s="154">
        <v>1003</v>
      </c>
      <c r="B81" s="155" t="s">
        <v>352</v>
      </c>
      <c r="C81" s="155" t="s">
        <v>158</v>
      </c>
    </row>
    <row r="82" spans="1:3">
      <c r="A82" s="154">
        <v>1005</v>
      </c>
      <c r="B82" s="155" t="s">
        <v>159</v>
      </c>
      <c r="C82" s="155" t="s">
        <v>160</v>
      </c>
    </row>
    <row r="83" spans="1:3">
      <c r="A83" s="154">
        <v>1184</v>
      </c>
      <c r="B83" s="155" t="s">
        <v>280</v>
      </c>
      <c r="C83" s="155" t="s">
        <v>367</v>
      </c>
    </row>
    <row r="84" spans="1:3">
      <c r="A84" s="154">
        <v>1008</v>
      </c>
      <c r="B84" s="155" t="s">
        <v>161</v>
      </c>
      <c r="C84" s="155" t="s">
        <v>162</v>
      </c>
    </row>
    <row r="85" spans="1:3">
      <c r="A85" s="154">
        <v>1173</v>
      </c>
      <c r="B85" s="155" t="s">
        <v>163</v>
      </c>
      <c r="C85" s="155" t="s">
        <v>164</v>
      </c>
    </row>
    <row r="86" spans="1:3">
      <c r="A86" s="154">
        <v>1017</v>
      </c>
      <c r="B86" s="155" t="s">
        <v>165</v>
      </c>
      <c r="C86" s="155" t="s">
        <v>166</v>
      </c>
    </row>
    <row r="87" spans="1:3">
      <c r="A87" s="154">
        <v>1026</v>
      </c>
      <c r="B87" s="155" t="s">
        <v>167</v>
      </c>
      <c r="C87" s="155" t="s">
        <v>168</v>
      </c>
    </row>
    <row r="88" spans="1:3">
      <c r="A88" s="154">
        <v>1081</v>
      </c>
      <c r="B88" s="155" t="s">
        <v>169</v>
      </c>
      <c r="C88" s="155" t="s">
        <v>170</v>
      </c>
    </row>
    <row r="89" spans="1:3">
      <c r="A89" s="154">
        <v>1229</v>
      </c>
      <c r="B89" s="155" t="s">
        <v>281</v>
      </c>
      <c r="C89" s="155" t="s">
        <v>277</v>
      </c>
    </row>
    <row r="90" spans="1:3">
      <c r="A90" s="154">
        <v>1232</v>
      </c>
      <c r="B90" s="155" t="s">
        <v>286</v>
      </c>
      <c r="C90" s="155" t="s">
        <v>287</v>
      </c>
    </row>
    <row r="91" spans="1:3">
      <c r="A91" s="154">
        <v>1007</v>
      </c>
      <c r="B91" s="155" t="s">
        <v>172</v>
      </c>
      <c r="C91" s="155" t="s">
        <v>173</v>
      </c>
    </row>
    <row r="92" spans="1:3">
      <c r="A92" s="154">
        <v>1055</v>
      </c>
      <c r="B92" s="155" t="s">
        <v>171</v>
      </c>
      <c r="C92" s="155" t="s">
        <v>358</v>
      </c>
    </row>
    <row r="93" spans="1:3">
      <c r="A93" s="154">
        <v>1112</v>
      </c>
      <c r="B93" s="155" t="s">
        <v>174</v>
      </c>
      <c r="C93" s="155" t="s">
        <v>175</v>
      </c>
    </row>
    <row r="94" spans="1:3">
      <c r="A94" s="154">
        <v>1027</v>
      </c>
      <c r="B94" s="155" t="s">
        <v>176</v>
      </c>
      <c r="C94" s="155" t="s">
        <v>177</v>
      </c>
    </row>
    <row r="95" spans="1:3">
      <c r="A95" s="154">
        <v>1042</v>
      </c>
      <c r="B95" s="155" t="s">
        <v>178</v>
      </c>
      <c r="C95" s="155" t="s">
        <v>179</v>
      </c>
    </row>
    <row r="96" spans="1:3">
      <c r="A96" s="154">
        <v>1224</v>
      </c>
      <c r="B96" s="155" t="s">
        <v>268</v>
      </c>
      <c r="C96" s="155" t="s">
        <v>269</v>
      </c>
    </row>
    <row r="97" spans="1:4">
      <c r="A97" s="154">
        <v>1254</v>
      </c>
      <c r="B97" s="155" t="s">
        <v>335</v>
      </c>
      <c r="C97" s="155" t="s">
        <v>336</v>
      </c>
    </row>
    <row r="98" spans="1:4">
      <c r="A98" s="154">
        <v>1196</v>
      </c>
      <c r="B98" s="155" t="s">
        <v>180</v>
      </c>
      <c r="C98" s="155" t="s">
        <v>181</v>
      </c>
    </row>
    <row r="99" spans="1:4">
      <c r="A99" s="154">
        <v>1247</v>
      </c>
      <c r="B99" s="155" t="s">
        <v>303</v>
      </c>
      <c r="C99" s="155" t="s">
        <v>302</v>
      </c>
    </row>
    <row r="100" spans="1:4">
      <c r="A100" s="154">
        <v>1094</v>
      </c>
      <c r="B100" s="155" t="s">
        <v>182</v>
      </c>
      <c r="C100" s="155" t="s">
        <v>183</v>
      </c>
    </row>
    <row r="101" spans="1:4">
      <c r="A101" s="154">
        <v>1092</v>
      </c>
      <c r="B101" s="155" t="s">
        <v>184</v>
      </c>
      <c r="C101" s="155" t="s">
        <v>185</v>
      </c>
    </row>
    <row r="102" spans="1:4">
      <c r="A102" s="154">
        <v>1192</v>
      </c>
      <c r="B102" s="155" t="s">
        <v>186</v>
      </c>
      <c r="C102" s="155" t="s">
        <v>187</v>
      </c>
      <c r="D102" s="128"/>
    </row>
    <row r="103" spans="1:4">
      <c r="A103" s="154">
        <v>1249</v>
      </c>
      <c r="B103" s="155" t="s">
        <v>383</v>
      </c>
      <c r="C103" s="155" t="s">
        <v>384</v>
      </c>
      <c r="D103" s="127"/>
    </row>
    <row r="104" spans="1:4">
      <c r="A104" s="154">
        <v>1233</v>
      </c>
      <c r="B104" s="155" t="s">
        <v>288</v>
      </c>
      <c r="C104" s="155" t="s">
        <v>289</v>
      </c>
    </row>
    <row r="105" spans="1:4">
      <c r="A105" s="154">
        <v>1045</v>
      </c>
      <c r="B105" s="155" t="s">
        <v>188</v>
      </c>
      <c r="C105" s="155" t="s">
        <v>356</v>
      </c>
    </row>
    <row r="106" spans="1:4">
      <c r="A106" s="154">
        <v>1063</v>
      </c>
      <c r="B106" s="155" t="s">
        <v>189</v>
      </c>
      <c r="C106" s="155" t="s">
        <v>190</v>
      </c>
    </row>
    <row r="107" spans="1:4">
      <c r="A107" s="154">
        <v>1217</v>
      </c>
      <c r="B107" s="155" t="s">
        <v>191</v>
      </c>
      <c r="C107" s="155" t="s">
        <v>192</v>
      </c>
    </row>
    <row r="108" spans="1:4">
      <c r="A108" s="154">
        <v>1251</v>
      </c>
      <c r="B108" s="155" t="s">
        <v>387</v>
      </c>
      <c r="C108" s="155" t="s">
        <v>388</v>
      </c>
      <c r="D108" s="128"/>
    </row>
    <row r="109" spans="1:4">
      <c r="A109" s="154">
        <v>1052</v>
      </c>
      <c r="B109" s="155" t="s">
        <v>193</v>
      </c>
      <c r="C109" s="155" t="s">
        <v>194</v>
      </c>
    </row>
    <row r="110" spans="1:4">
      <c r="A110" s="154">
        <v>1179</v>
      </c>
      <c r="B110" s="155" t="s">
        <v>195</v>
      </c>
      <c r="C110" s="155" t="s">
        <v>196</v>
      </c>
    </row>
    <row r="111" spans="1:4">
      <c r="A111" s="154">
        <v>1105</v>
      </c>
      <c r="B111" s="155" t="s">
        <v>199</v>
      </c>
      <c r="C111" s="155" t="s">
        <v>360</v>
      </c>
    </row>
    <row r="112" spans="1:4">
      <c r="A112" s="154">
        <v>1050</v>
      </c>
      <c r="B112" s="155" t="s">
        <v>315</v>
      </c>
      <c r="C112" s="155" t="s">
        <v>197</v>
      </c>
    </row>
    <row r="113" spans="1:4">
      <c r="A113" s="154">
        <v>1041</v>
      </c>
      <c r="B113" s="155" t="s">
        <v>314</v>
      </c>
      <c r="C113" s="155" t="s">
        <v>198</v>
      </c>
    </row>
    <row r="114" spans="1:4">
      <c r="A114" s="154">
        <v>1169</v>
      </c>
      <c r="B114" s="155" t="s">
        <v>200</v>
      </c>
      <c r="C114" s="155" t="s">
        <v>364</v>
      </c>
    </row>
    <row r="115" spans="1:4">
      <c r="A115" s="154">
        <v>1062</v>
      </c>
      <c r="B115" s="155" t="s">
        <v>201</v>
      </c>
      <c r="C115" s="155" t="s">
        <v>202</v>
      </c>
    </row>
    <row r="116" spans="1:4">
      <c r="A116" s="154">
        <v>1147</v>
      </c>
      <c r="B116" s="155" t="s">
        <v>203</v>
      </c>
      <c r="C116" s="155" t="s">
        <v>204</v>
      </c>
      <c r="D116" s="127"/>
    </row>
    <row r="117" spans="1:4">
      <c r="A117" s="154">
        <v>1029</v>
      </c>
      <c r="B117" s="155" t="s">
        <v>205</v>
      </c>
      <c r="C117" s="155" t="s">
        <v>206</v>
      </c>
    </row>
    <row r="118" spans="1:4">
      <c r="A118" s="154">
        <v>1066</v>
      </c>
      <c r="B118" s="155" t="s">
        <v>359</v>
      </c>
      <c r="C118" s="155" t="s">
        <v>207</v>
      </c>
      <c r="D118" s="128"/>
    </row>
    <row r="119" spans="1:4">
      <c r="A119" s="154">
        <v>1222</v>
      </c>
      <c r="B119" s="155" t="s">
        <v>374</v>
      </c>
      <c r="C119" s="155" t="s">
        <v>375</v>
      </c>
    </row>
    <row r="120" spans="1:4">
      <c r="A120" s="154">
        <v>1040</v>
      </c>
      <c r="B120" s="155" t="s">
        <v>316</v>
      </c>
      <c r="C120" s="155" t="s">
        <v>317</v>
      </c>
    </row>
    <row r="121" spans="1:4">
      <c r="A121" s="154">
        <v>1156</v>
      </c>
      <c r="B121" s="155" t="s">
        <v>208</v>
      </c>
      <c r="C121" s="155" t="s">
        <v>209</v>
      </c>
    </row>
    <row r="122" spans="1:4">
      <c r="A122" s="154">
        <v>1246</v>
      </c>
      <c r="B122" s="155" t="s">
        <v>328</v>
      </c>
      <c r="C122" s="155" t="s">
        <v>329</v>
      </c>
    </row>
    <row r="123" spans="1:4">
      <c r="A123" s="154">
        <v>1141</v>
      </c>
      <c r="B123" s="155" t="s">
        <v>210</v>
      </c>
      <c r="C123" s="155" t="s">
        <v>211</v>
      </c>
    </row>
    <row r="124" spans="1:4">
      <c r="A124" s="154">
        <v>1210</v>
      </c>
      <c r="B124" s="155" t="s">
        <v>212</v>
      </c>
      <c r="C124" s="155" t="s">
        <v>213</v>
      </c>
    </row>
    <row r="125" spans="1:4">
      <c r="A125" s="154">
        <v>1171</v>
      </c>
      <c r="B125" s="155" t="s">
        <v>365</v>
      </c>
      <c r="C125" s="155" t="s">
        <v>366</v>
      </c>
    </row>
    <row r="126" spans="1:4">
      <c r="A126" s="154">
        <v>1009</v>
      </c>
      <c r="B126" s="155" t="s">
        <v>214</v>
      </c>
      <c r="C126" s="155" t="s">
        <v>215</v>
      </c>
    </row>
    <row r="127" spans="1:4">
      <c r="A127" s="154">
        <v>1245</v>
      </c>
      <c r="B127" s="155" t="s">
        <v>381</v>
      </c>
      <c r="C127" s="155" t="s">
        <v>382</v>
      </c>
    </row>
    <row r="128" spans="1:4">
      <c r="A128" s="154">
        <v>1244</v>
      </c>
      <c r="B128" s="155" t="s">
        <v>326</v>
      </c>
      <c r="C128" s="155" t="s">
        <v>327</v>
      </c>
    </row>
    <row r="129" spans="1:4">
      <c r="A129" s="154">
        <v>1164</v>
      </c>
      <c r="B129" s="155" t="s">
        <v>216</v>
      </c>
      <c r="C129" s="155" t="s">
        <v>217</v>
      </c>
    </row>
    <row r="130" spans="1:4">
      <c r="A130" s="154">
        <v>1030</v>
      </c>
      <c r="B130" s="155" t="s">
        <v>218</v>
      </c>
      <c r="C130" s="155" t="s">
        <v>219</v>
      </c>
    </row>
    <row r="131" spans="1:4">
      <c r="A131" s="154">
        <v>1031</v>
      </c>
      <c r="B131" s="155" t="s">
        <v>220</v>
      </c>
      <c r="C131" s="155" t="s">
        <v>221</v>
      </c>
    </row>
    <row r="132" spans="1:4">
      <c r="A132" s="154">
        <v>1261</v>
      </c>
      <c r="B132" s="155" t="s">
        <v>385</v>
      </c>
      <c r="C132" s="155" t="s">
        <v>386</v>
      </c>
    </row>
    <row r="133" spans="1:4">
      <c r="A133" s="154">
        <v>1154</v>
      </c>
      <c r="B133" s="155" t="s">
        <v>222</v>
      </c>
      <c r="C133" s="155" t="s">
        <v>223</v>
      </c>
    </row>
    <row r="134" spans="1:4">
      <c r="A134" s="154">
        <v>1170</v>
      </c>
      <c r="B134" s="155" t="s">
        <v>224</v>
      </c>
      <c r="C134" s="155" t="s">
        <v>225</v>
      </c>
    </row>
    <row r="135" spans="1:4">
      <c r="A135" s="154">
        <v>1195</v>
      </c>
      <c r="B135" s="155" t="s">
        <v>321</v>
      </c>
      <c r="C135" s="155" t="s">
        <v>322</v>
      </c>
    </row>
    <row r="136" spans="1:4">
      <c r="A136" s="154">
        <v>1234</v>
      </c>
      <c r="B136" s="155" t="s">
        <v>290</v>
      </c>
      <c r="C136" s="155" t="s">
        <v>291</v>
      </c>
    </row>
    <row r="137" spans="1:4">
      <c r="A137" s="154">
        <v>1153</v>
      </c>
      <c r="B137" s="155" t="s">
        <v>226</v>
      </c>
      <c r="C137" s="155" t="s">
        <v>227</v>
      </c>
    </row>
    <row r="138" spans="1:4">
      <c r="A138" s="154">
        <v>1243</v>
      </c>
      <c r="B138" s="155" t="s">
        <v>379</v>
      </c>
      <c r="C138" s="155" t="s">
        <v>380</v>
      </c>
    </row>
    <row r="139" spans="1:4">
      <c r="A139" s="154">
        <v>1108</v>
      </c>
      <c r="B139" s="155" t="s">
        <v>229</v>
      </c>
      <c r="C139" s="155" t="s">
        <v>230</v>
      </c>
    </row>
    <row r="140" spans="1:4">
      <c r="A140" s="154">
        <v>1033</v>
      </c>
      <c r="B140" s="155" t="s">
        <v>143</v>
      </c>
      <c r="C140" s="155" t="s">
        <v>355</v>
      </c>
    </row>
    <row r="141" spans="1:4">
      <c r="A141" s="154">
        <v>1034</v>
      </c>
      <c r="B141" s="155" t="s">
        <v>233</v>
      </c>
      <c r="C141" s="155" t="s">
        <v>234</v>
      </c>
    </row>
    <row r="142" spans="1:4">
      <c r="A142" s="154">
        <v>1151</v>
      </c>
      <c r="B142" s="155" t="s">
        <v>235</v>
      </c>
      <c r="C142" s="155" t="s">
        <v>236</v>
      </c>
      <c r="D142" s="127"/>
    </row>
    <row r="143" spans="1:4">
      <c r="A143" s="154">
        <v>1178</v>
      </c>
      <c r="B143" s="155" t="s">
        <v>231</v>
      </c>
      <c r="C143" s="155" t="s">
        <v>232</v>
      </c>
    </row>
    <row r="144" spans="1:4">
      <c r="A144" s="154">
        <v>1109</v>
      </c>
      <c r="B144" s="155" t="s">
        <v>237</v>
      </c>
      <c r="C144" s="155" t="s">
        <v>238</v>
      </c>
      <c r="D144" s="128"/>
    </row>
    <row r="145" spans="1:4">
      <c r="A145" s="154">
        <v>1155</v>
      </c>
      <c r="B145" s="155" t="s">
        <v>239</v>
      </c>
      <c r="C145" s="155" t="s">
        <v>240</v>
      </c>
    </row>
    <row r="146" spans="1:4">
      <c r="A146" s="154">
        <v>1168</v>
      </c>
      <c r="B146" s="155" t="s">
        <v>241</v>
      </c>
      <c r="C146" s="155" t="s">
        <v>242</v>
      </c>
    </row>
    <row r="147" spans="1:4">
      <c r="A147" s="154">
        <v>1049</v>
      </c>
      <c r="B147" s="155" t="s">
        <v>243</v>
      </c>
      <c r="C147" s="155" t="s">
        <v>244</v>
      </c>
    </row>
    <row r="148" spans="1:4">
      <c r="A148" s="154">
        <v>1259</v>
      </c>
      <c r="B148" s="155" t="s">
        <v>341</v>
      </c>
      <c r="C148" s="155" t="s">
        <v>342</v>
      </c>
    </row>
    <row r="149" spans="1:4">
      <c r="A149" s="154">
        <v>1258</v>
      </c>
      <c r="B149" s="155" t="s">
        <v>343</v>
      </c>
      <c r="C149" s="155" t="s">
        <v>344</v>
      </c>
    </row>
    <row r="150" spans="1:4">
      <c r="A150" s="154">
        <v>1215</v>
      </c>
      <c r="B150" s="155" t="s">
        <v>245</v>
      </c>
      <c r="C150" s="155" t="s">
        <v>246</v>
      </c>
    </row>
    <row r="151" spans="1:4">
      <c r="A151" s="154">
        <v>1174</v>
      </c>
      <c r="B151" s="155" t="s">
        <v>247</v>
      </c>
      <c r="C151" s="155" t="s">
        <v>248</v>
      </c>
    </row>
    <row r="152" spans="1:4">
      <c r="A152" s="154">
        <v>1048</v>
      </c>
      <c r="B152" s="155" t="s">
        <v>249</v>
      </c>
      <c r="C152" s="155" t="s">
        <v>250</v>
      </c>
      <c r="D152" s="127"/>
    </row>
    <row r="153" spans="1:4">
      <c r="A153" s="154">
        <v>1004</v>
      </c>
      <c r="B153" s="155" t="s">
        <v>251</v>
      </c>
      <c r="C153" s="155" t="s">
        <v>252</v>
      </c>
    </row>
    <row r="154" spans="1:4">
      <c r="A154" s="154">
        <v>1238</v>
      </c>
      <c r="B154" s="155" t="s">
        <v>298</v>
      </c>
      <c r="C154" s="155" t="s">
        <v>299</v>
      </c>
    </row>
    <row r="155" spans="1:4">
      <c r="A155" s="154">
        <v>1200</v>
      </c>
      <c r="B155" s="155" t="s">
        <v>253</v>
      </c>
      <c r="C155" s="155" t="s">
        <v>254</v>
      </c>
    </row>
    <row r="156" spans="1:4">
      <c r="A156" s="154">
        <v>1117</v>
      </c>
      <c r="B156" s="155" t="s">
        <v>320</v>
      </c>
      <c r="C156" s="155" t="s">
        <v>330</v>
      </c>
    </row>
    <row r="157" spans="1:4">
      <c r="A157" s="154">
        <v>1237</v>
      </c>
      <c r="B157" s="155" t="s">
        <v>296</v>
      </c>
      <c r="C157" s="155" t="s">
        <v>297</v>
      </c>
      <c r="D157" s="128"/>
    </row>
    <row r="158" spans="1:4">
      <c r="A158" s="154">
        <v>1214</v>
      </c>
      <c r="B158" s="155" t="s">
        <v>255</v>
      </c>
      <c r="C158" s="155" t="s">
        <v>372</v>
      </c>
      <c r="D158" s="127"/>
    </row>
    <row r="159" spans="1:4">
      <c r="A159" s="154">
        <v>1203</v>
      </c>
      <c r="B159" s="155" t="s">
        <v>256</v>
      </c>
      <c r="C159" s="155" t="s">
        <v>257</v>
      </c>
    </row>
    <row r="160" spans="1:4">
      <c r="A160" s="154">
        <v>1157</v>
      </c>
      <c r="B160" s="155" t="s">
        <v>258</v>
      </c>
      <c r="C160" s="155" t="s">
        <v>259</v>
      </c>
    </row>
  </sheetData>
  <sheetProtection sheet="1" objects="1" scenarios="1"/>
  <sortState ref="A2:C159">
    <sortCondition ref="C2:C159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2"/>
  <sheetViews>
    <sheetView workbookViewId="0"/>
  </sheetViews>
  <sheetFormatPr defaultColWidth="32.7109375" defaultRowHeight="20.25"/>
  <cols>
    <col min="1" max="1" width="22.7109375" style="26" customWidth="1"/>
    <col min="2" max="2" width="35.7109375" style="28" customWidth="1"/>
    <col min="3" max="3" width="89.85546875" style="28" customWidth="1"/>
    <col min="4" max="16384" width="32.7109375" style="27"/>
  </cols>
  <sheetData>
    <row r="1" spans="1:3" s="25" customFormat="1" ht="38.85" customHeight="1">
      <c r="A1" s="109" t="s">
        <v>261</v>
      </c>
    </row>
    <row r="2" spans="1:3">
      <c r="B2" s="27"/>
      <c r="C2" s="27"/>
    </row>
    <row r="3" spans="1:3">
      <c r="B3" s="27"/>
      <c r="C3" s="27"/>
    </row>
    <row r="4" spans="1:3">
      <c r="B4" s="27"/>
      <c r="C4" s="27"/>
    </row>
    <row r="5" spans="1:3">
      <c r="B5" s="27"/>
      <c r="C5" s="27"/>
    </row>
    <row r="6" spans="1:3">
      <c r="B6" s="27"/>
      <c r="C6" s="27"/>
    </row>
    <row r="7" spans="1:3">
      <c r="B7" s="27"/>
      <c r="C7" s="27"/>
    </row>
    <row r="8" spans="1:3">
      <c r="B8" s="27"/>
      <c r="C8" s="27"/>
    </row>
    <row r="9" spans="1:3">
      <c r="B9" s="27"/>
      <c r="C9" s="27"/>
    </row>
    <row r="10" spans="1:3">
      <c r="B10" s="27"/>
      <c r="C10" s="27"/>
    </row>
    <row r="11" spans="1:3">
      <c r="B11" s="27"/>
      <c r="C11" s="27"/>
    </row>
    <row r="12" spans="1:3">
      <c r="A12" s="126"/>
      <c r="B12" s="27"/>
      <c r="C12" s="27"/>
    </row>
    <row r="13" spans="1:3">
      <c r="B13" s="27"/>
      <c r="C13" s="27"/>
    </row>
    <row r="14" spans="1:3">
      <c r="B14" s="27"/>
      <c r="C14" s="27"/>
    </row>
    <row r="15" spans="1:3">
      <c r="B15" s="27"/>
      <c r="C15" s="27"/>
    </row>
    <row r="16" spans="1:3">
      <c r="B16" s="27"/>
      <c r="C16" s="27"/>
    </row>
    <row r="17" spans="2:3">
      <c r="B17" s="27"/>
      <c r="C17" s="27"/>
    </row>
    <row r="18" spans="2:3">
      <c r="B18" s="27"/>
      <c r="C18" s="27"/>
    </row>
    <row r="19" spans="2:3">
      <c r="B19" s="27"/>
      <c r="C19" s="27"/>
    </row>
    <row r="20" spans="2:3">
      <c r="B20" s="27"/>
      <c r="C20" s="27"/>
    </row>
    <row r="21" spans="2:3">
      <c r="B21" s="27"/>
      <c r="C21" s="27"/>
    </row>
    <row r="22" spans="2:3">
      <c r="B22" s="27"/>
      <c r="C22" s="27"/>
    </row>
    <row r="23" spans="2:3">
      <c r="B23" s="27"/>
      <c r="C23" s="27"/>
    </row>
    <row r="24" spans="2:3">
      <c r="B24" s="27"/>
      <c r="C24" s="27"/>
    </row>
    <row r="25" spans="2:3">
      <c r="B25" s="27"/>
      <c r="C25" s="27"/>
    </row>
    <row r="26" spans="2:3">
      <c r="B26" s="27"/>
      <c r="C26" s="27"/>
    </row>
    <row r="27" spans="2:3">
      <c r="B27" s="27"/>
      <c r="C27" s="27"/>
    </row>
    <row r="28" spans="2:3">
      <c r="B28" s="27"/>
      <c r="C28" s="27"/>
    </row>
    <row r="29" spans="2:3">
      <c r="B29" s="27"/>
      <c r="C29" s="27"/>
    </row>
    <row r="30" spans="2:3">
      <c r="B30" s="27"/>
      <c r="C30" s="27"/>
    </row>
    <row r="31" spans="2:3">
      <c r="B31" s="27"/>
      <c r="C31" s="27"/>
    </row>
    <row r="32" spans="2:3">
      <c r="B32" s="27"/>
      <c r="C32" s="27"/>
    </row>
    <row r="33" spans="2:3">
      <c r="B33" s="27"/>
      <c r="C33" s="27"/>
    </row>
    <row r="34" spans="2:3">
      <c r="B34" s="27"/>
      <c r="C34" s="27"/>
    </row>
    <row r="35" spans="2:3">
      <c r="B35" s="27"/>
      <c r="C35" s="27"/>
    </row>
    <row r="36" spans="2:3">
      <c r="B36" s="27"/>
      <c r="C36" s="27"/>
    </row>
    <row r="37" spans="2:3">
      <c r="B37" s="27"/>
      <c r="C37" s="27"/>
    </row>
    <row r="38" spans="2:3">
      <c r="B38" s="27"/>
      <c r="C38" s="27"/>
    </row>
    <row r="39" spans="2:3">
      <c r="B39" s="27"/>
      <c r="C39" s="27"/>
    </row>
    <row r="40" spans="2:3">
      <c r="B40" s="27"/>
      <c r="C40" s="27"/>
    </row>
    <row r="41" spans="2:3">
      <c r="B41" s="27"/>
      <c r="C41" s="27"/>
    </row>
    <row r="42" spans="2:3">
      <c r="B42" s="27"/>
      <c r="C42" s="27"/>
    </row>
    <row r="43" spans="2:3">
      <c r="B43" s="27"/>
      <c r="C43" s="27"/>
    </row>
    <row r="44" spans="2:3">
      <c r="B44" s="27"/>
      <c r="C44" s="27"/>
    </row>
    <row r="45" spans="2:3">
      <c r="B45" s="27"/>
      <c r="C45" s="27"/>
    </row>
    <row r="46" spans="2:3">
      <c r="B46" s="27"/>
      <c r="C46" s="27"/>
    </row>
    <row r="47" spans="2:3">
      <c r="B47" s="27"/>
      <c r="C47" s="27"/>
    </row>
    <row r="48" spans="2:3">
      <c r="B48" s="27"/>
      <c r="C48" s="27"/>
    </row>
    <row r="49" spans="2:3">
      <c r="B49" s="27"/>
      <c r="C49" s="27"/>
    </row>
    <row r="50" spans="2:3">
      <c r="B50" s="27"/>
      <c r="C50" s="27"/>
    </row>
    <row r="51" spans="2:3">
      <c r="B51" s="27"/>
      <c r="C51" s="27"/>
    </row>
    <row r="52" spans="2:3">
      <c r="B52" s="27"/>
      <c r="C52" s="27"/>
    </row>
    <row r="53" spans="2:3">
      <c r="B53" s="27"/>
      <c r="C53" s="27"/>
    </row>
    <row r="54" spans="2:3">
      <c r="B54" s="27"/>
      <c r="C54" s="27"/>
    </row>
    <row r="55" spans="2:3">
      <c r="B55" s="27"/>
      <c r="C55" s="27"/>
    </row>
    <row r="56" spans="2:3">
      <c r="B56" s="27"/>
      <c r="C56" s="27"/>
    </row>
    <row r="57" spans="2:3">
      <c r="B57" s="27"/>
      <c r="C57" s="27"/>
    </row>
    <row r="58" spans="2:3">
      <c r="B58" s="27"/>
      <c r="C58" s="27"/>
    </row>
    <row r="59" spans="2:3">
      <c r="B59" s="27"/>
      <c r="C59" s="27"/>
    </row>
    <row r="60" spans="2:3">
      <c r="B60" s="27"/>
      <c r="C60" s="27"/>
    </row>
    <row r="61" spans="2:3">
      <c r="B61" s="27"/>
      <c r="C61" s="27"/>
    </row>
    <row r="62" spans="2:3">
      <c r="B62" s="27"/>
      <c r="C62" s="27"/>
    </row>
    <row r="63" spans="2:3">
      <c r="B63" s="27"/>
      <c r="C63" s="27"/>
    </row>
    <row r="64" spans="2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  <row r="160" spans="2:3">
      <c r="B160" s="27"/>
      <c r="C160" s="27"/>
    </row>
    <row r="161" spans="2:3">
      <c r="B161" s="27"/>
      <c r="C161" s="27"/>
    </row>
    <row r="162" spans="2:3">
      <c r="B162" s="27"/>
      <c r="C162" s="27"/>
    </row>
    <row r="163" spans="2:3">
      <c r="B163" s="27"/>
      <c r="C163" s="27"/>
    </row>
    <row r="164" spans="2:3">
      <c r="B164" s="27"/>
      <c r="C164" s="27"/>
    </row>
    <row r="165" spans="2:3">
      <c r="B165" s="27"/>
      <c r="C165" s="27"/>
    </row>
    <row r="166" spans="2:3">
      <c r="B166" s="27"/>
      <c r="C166" s="27"/>
    </row>
    <row r="167" spans="2:3">
      <c r="B167" s="27"/>
      <c r="C167" s="27"/>
    </row>
    <row r="168" spans="2:3">
      <c r="B168" s="27"/>
      <c r="C168" s="27"/>
    </row>
    <row r="169" spans="2:3">
      <c r="B169" s="27"/>
      <c r="C169" s="27"/>
    </row>
    <row r="170" spans="2:3">
      <c r="B170" s="27"/>
      <c r="C170" s="27"/>
    </row>
    <row r="171" spans="2:3">
      <c r="B171" s="27"/>
      <c r="C171" s="27"/>
    </row>
    <row r="172" spans="2:3">
      <c r="B172" s="27"/>
      <c r="C172" s="27"/>
    </row>
    <row r="173" spans="2:3">
      <c r="B173" s="27"/>
      <c r="C173" s="27"/>
    </row>
    <row r="174" spans="2:3">
      <c r="B174" s="27"/>
      <c r="C174" s="27"/>
    </row>
    <row r="175" spans="2:3">
      <c r="B175" s="27"/>
      <c r="C175" s="27"/>
    </row>
    <row r="176" spans="2:3">
      <c r="B176" s="27"/>
      <c r="C176" s="27"/>
    </row>
    <row r="177" spans="2:3">
      <c r="B177" s="27"/>
      <c r="C177" s="27"/>
    </row>
    <row r="178" spans="2:3">
      <c r="B178" s="27"/>
      <c r="C178" s="27"/>
    </row>
    <row r="179" spans="2:3">
      <c r="B179" s="27"/>
      <c r="C179" s="27"/>
    </row>
    <row r="180" spans="2:3">
      <c r="B180" s="27"/>
      <c r="C180" s="27"/>
    </row>
    <row r="181" spans="2:3">
      <c r="B181" s="27"/>
      <c r="C181" s="27"/>
    </row>
    <row r="182" spans="2:3">
      <c r="B182" s="27"/>
      <c r="C182" s="27"/>
    </row>
    <row r="183" spans="2:3">
      <c r="B183" s="27"/>
      <c r="C183" s="27"/>
    </row>
    <row r="184" spans="2:3">
      <c r="B184" s="27"/>
      <c r="C184" s="27"/>
    </row>
    <row r="185" spans="2:3">
      <c r="B185" s="27"/>
      <c r="C185" s="27"/>
    </row>
    <row r="186" spans="2:3">
      <c r="B186" s="27"/>
      <c r="C186" s="27"/>
    </row>
    <row r="187" spans="2:3">
      <c r="B187" s="27"/>
      <c r="C187" s="27"/>
    </row>
    <row r="188" spans="2:3">
      <c r="B188" s="27"/>
      <c r="C188" s="27"/>
    </row>
    <row r="189" spans="2:3">
      <c r="B189" s="27"/>
      <c r="C189" s="27"/>
    </row>
    <row r="190" spans="2:3">
      <c r="B190" s="27"/>
      <c r="C190" s="27"/>
    </row>
    <row r="191" spans="2:3">
      <c r="B191" s="27"/>
      <c r="C191" s="27"/>
    </row>
    <row r="192" spans="2:3">
      <c r="B192" s="27"/>
      <c r="C192" s="27"/>
    </row>
    <row r="193" spans="2:3">
      <c r="B193" s="27"/>
      <c r="C193" s="27"/>
    </row>
    <row r="194" spans="2:3">
      <c r="B194" s="27"/>
      <c r="C194" s="27"/>
    </row>
    <row r="195" spans="2:3">
      <c r="B195" s="27"/>
      <c r="C195" s="27"/>
    </row>
    <row r="196" spans="2:3">
      <c r="B196" s="27"/>
      <c r="C196" s="27"/>
    </row>
    <row r="197" spans="2:3">
      <c r="B197" s="27"/>
      <c r="C197" s="27"/>
    </row>
    <row r="198" spans="2:3">
      <c r="B198" s="27"/>
      <c r="C198" s="27"/>
    </row>
    <row r="199" spans="2:3">
      <c r="B199" s="27"/>
      <c r="C199" s="27"/>
    </row>
    <row r="200" spans="2:3">
      <c r="B200" s="27"/>
      <c r="C200" s="27"/>
    </row>
    <row r="201" spans="2:3">
      <c r="B201" s="27"/>
      <c r="C201" s="27"/>
    </row>
    <row r="202" spans="2:3">
      <c r="B202" s="27"/>
      <c r="C202" s="27"/>
    </row>
    <row r="203" spans="2:3">
      <c r="B203" s="27"/>
      <c r="C203" s="27"/>
    </row>
    <row r="204" spans="2:3">
      <c r="B204" s="27"/>
      <c r="C204" s="27"/>
    </row>
    <row r="205" spans="2:3">
      <c r="B205" s="27"/>
      <c r="C205" s="27"/>
    </row>
    <row r="206" spans="2:3">
      <c r="B206" s="27"/>
      <c r="C206" s="27"/>
    </row>
    <row r="207" spans="2:3">
      <c r="B207" s="27"/>
      <c r="C207" s="27"/>
    </row>
    <row r="208" spans="2:3">
      <c r="B208" s="27"/>
      <c r="C208" s="27"/>
    </row>
    <row r="209" spans="2:3">
      <c r="B209" s="27"/>
      <c r="C209" s="27"/>
    </row>
    <row r="210" spans="2:3">
      <c r="B210" s="27"/>
      <c r="C210" s="27"/>
    </row>
    <row r="211" spans="2:3">
      <c r="B211" s="27"/>
      <c r="C211" s="27"/>
    </row>
    <row r="212" spans="2:3">
      <c r="B212" s="27"/>
      <c r="C212" s="27"/>
    </row>
    <row r="213" spans="2:3">
      <c r="B213" s="27"/>
      <c r="C213" s="27"/>
    </row>
    <row r="214" spans="2:3">
      <c r="B214" s="27"/>
      <c r="C214" s="27"/>
    </row>
    <row r="215" spans="2:3">
      <c r="B215" s="27"/>
      <c r="C215" s="27"/>
    </row>
    <row r="216" spans="2:3">
      <c r="B216" s="27"/>
      <c r="C216" s="27"/>
    </row>
    <row r="217" spans="2:3">
      <c r="B217" s="27"/>
      <c r="C217" s="27"/>
    </row>
    <row r="218" spans="2:3">
      <c r="B218" s="27"/>
      <c r="C218" s="27"/>
    </row>
    <row r="219" spans="2:3">
      <c r="B219" s="27"/>
      <c r="C219" s="27"/>
    </row>
    <row r="220" spans="2:3">
      <c r="B220" s="27"/>
      <c r="C220" s="27"/>
    </row>
    <row r="221" spans="2:3">
      <c r="B221" s="27"/>
      <c r="C221" s="27"/>
    </row>
    <row r="222" spans="2: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Analyst</cp:lastModifiedBy>
  <cp:lastPrinted>2019-10-22T23:18:39Z</cp:lastPrinted>
  <dcterms:created xsi:type="dcterms:W3CDTF">2010-12-01T23:04:54Z</dcterms:created>
  <dcterms:modified xsi:type="dcterms:W3CDTF">2021-01-13T20:33:47Z</dcterms:modified>
</cp:coreProperties>
</file>